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hidePivotFieldList="1" defaultThemeVersion="124226"/>
  <mc:AlternateContent xmlns:mc="http://schemas.openxmlformats.org/markup-compatibility/2006">
    <mc:Choice Requires="x15">
      <x15ac:absPath xmlns:x15ac="http://schemas.microsoft.com/office/spreadsheetml/2010/11/ac" url="C:\退避保存用フォルダ\"/>
    </mc:Choice>
  </mc:AlternateContent>
  <xr:revisionPtr revIDLastSave="0" documentId="13_ncr:1_{4D4677E1-FBAF-4BEB-B87B-030D9B222F22}" xr6:coauthVersionLast="47" xr6:coauthVersionMax="47" xr10:uidLastSave="{00000000-0000-0000-0000-000000000000}"/>
  <bookViews>
    <workbookView xWindow="828" yWindow="-108" windowWidth="22320" windowHeight="13176" tabRatio="743" activeTab="1" xr2:uid="{00000000-000D-0000-FFFF-FFFF00000000}"/>
  </bookViews>
  <sheets>
    <sheet name="ⅠⅢ構文" sheetId="23" r:id="rId1"/>
    <sheet name="H24~R3" sheetId="1" r:id="rId2"/>
    <sheet name="Sheet3" sheetId="22" state="hidden" r:id="rId3"/>
  </sheets>
  <definedNames>
    <definedName name="_xlnm._FilterDatabase" localSheetId="1" hidden="1">'H24~R3'!$A$1:$AA$1</definedName>
    <definedName name="_xlnm.Print_Area" localSheetId="1">'H24~R3'!$A:$X</definedName>
    <definedName name="_xlnm.Print_Titles" localSheetId="1">'H24~R3'!$1:$1</definedName>
  </definedNames>
  <calcPr calcId="191029"/>
  <pivotCaches>
    <pivotCache cacheId="0" r:id="rId4"/>
  </pivotCaches>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7" i="1" l="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0" i="1"/>
  <c r="A59" i="1"/>
  <c r="A58" i="1"/>
  <c r="A57" i="1"/>
  <c r="A56" i="1"/>
  <c r="A55" i="1"/>
  <c r="A54" i="1"/>
  <c r="A53" i="1"/>
  <c r="A52" i="1"/>
  <c r="A51" i="1"/>
  <c r="A50" i="1"/>
  <c r="A49" i="1"/>
  <c r="A48" i="1"/>
  <c r="A47" i="1"/>
  <c r="A46" i="1"/>
  <c r="A45" i="1"/>
  <c r="A44" i="1"/>
  <c r="A43" i="1"/>
  <c r="A42" i="1"/>
  <c r="A41" i="1"/>
  <c r="A40" i="1"/>
  <c r="A39" i="1"/>
  <c r="A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日本水産株式会社</author>
  </authors>
  <commentList>
    <comment ref="W1" authorId="0" shapeId="0" xr:uid="{32DA9D21-E8D5-4C10-B172-806B41E7A8B7}">
      <text>
        <r>
          <rPr>
            <sz val="9"/>
            <color indexed="81"/>
            <rFont val="MS P ゴシック"/>
            <family val="3"/>
            <charset val="128"/>
          </rPr>
          <t xml:space="preserve">TAC模範解答を使い、事例回答に使われる知識を2つ選んだ。
</t>
        </r>
      </text>
    </comment>
  </commentList>
</comments>
</file>

<file path=xl/sharedStrings.xml><?xml version="1.0" encoding="utf-8"?>
<sst xmlns="http://schemas.openxmlformats.org/spreadsheetml/2006/main" count="2945" uniqueCount="1089">
  <si>
    <t>事例</t>
    <rPh sb="0" eb="2">
      <t>ジレイ</t>
    </rPh>
    <phoneticPr fontId="1"/>
  </si>
  <si>
    <t>年</t>
    <rPh sb="0" eb="1">
      <t>ネン</t>
    </rPh>
    <phoneticPr fontId="1"/>
  </si>
  <si>
    <t>問題</t>
    <rPh sb="0" eb="2">
      <t>モンダイ</t>
    </rPh>
    <phoneticPr fontId="1"/>
  </si>
  <si>
    <t>小問</t>
    <rPh sb="0" eb="2">
      <t>ショウモン</t>
    </rPh>
    <phoneticPr fontId="1"/>
  </si>
  <si>
    <t>設問文</t>
    <rPh sb="0" eb="2">
      <t>セツモン</t>
    </rPh>
    <rPh sb="2" eb="3">
      <t>ブン</t>
    </rPh>
    <phoneticPr fontId="1"/>
  </si>
  <si>
    <t>末尾</t>
    <rPh sb="0" eb="2">
      <t>マツビ</t>
    </rPh>
    <phoneticPr fontId="1"/>
  </si>
  <si>
    <t>解答要求</t>
    <rPh sb="0" eb="2">
      <t>カイトウ</t>
    </rPh>
    <rPh sb="2" eb="4">
      <t>ヨウキュウ</t>
    </rPh>
    <phoneticPr fontId="1"/>
  </si>
  <si>
    <t>時制</t>
    <rPh sb="0" eb="2">
      <t>ジセイ</t>
    </rPh>
    <phoneticPr fontId="1"/>
  </si>
  <si>
    <t>配点</t>
    <rPh sb="0" eb="2">
      <t>ハイテン</t>
    </rPh>
    <phoneticPr fontId="1"/>
  </si>
  <si>
    <t>期待得点</t>
    <rPh sb="0" eb="2">
      <t>キタイ</t>
    </rPh>
    <rPh sb="2" eb="4">
      <t>トクテン</t>
    </rPh>
    <phoneticPr fontId="1"/>
  </si>
  <si>
    <t>字数</t>
    <rPh sb="0" eb="2">
      <t>ジスウ</t>
    </rPh>
    <phoneticPr fontId="1"/>
  </si>
  <si>
    <t>Ⅰ</t>
    <phoneticPr fontId="1"/>
  </si>
  <si>
    <t>H28</t>
    <phoneticPr fontId="1"/>
  </si>
  <si>
    <t xml:space="preserve">業績が好調であったA社の3代目社長の時代に進められた事業展開について、以下の設問に答えよ。
(設問1)
当初立ち上げた一般印刷事業などの事業展開によってA社は成長を遂げることができた。
</t>
    <phoneticPr fontId="1"/>
  </si>
  <si>
    <t>1A環境分析</t>
    <rPh sb="2" eb="4">
      <t>カンキョウ</t>
    </rPh>
    <rPh sb="4" eb="6">
      <t>ブンセキ</t>
    </rPh>
    <phoneticPr fontId="1"/>
  </si>
  <si>
    <t>1過去</t>
    <rPh sb="1" eb="3">
      <t>カコ</t>
    </rPh>
    <phoneticPr fontId="1"/>
  </si>
  <si>
    <t xml:space="preserve">(設問2)
1990年代後半になっても売上の大半を学校アルバム事業が占めており、A社の3代目社長が推し進めた新規事業が大きな成果を上げてきたとはいえない状況であった。
</t>
    <phoneticPr fontId="1"/>
  </si>
  <si>
    <t>中小企業診断士として、どのような助言をするか。100字以内で述べよ。</t>
    <phoneticPr fontId="1"/>
  </si>
  <si>
    <t>A社の現社長(5代目)の経営改革に関連して、以下の設問に答えよ。
(設問1)
A社が、新規のアルバム事業を拡大していく際に留意すべき点について、これまでの学校アルバム事業の展開との違いを考慮しながら、</t>
    <phoneticPr fontId="1"/>
  </si>
  <si>
    <t>3将来</t>
    <rPh sb="1" eb="3">
      <t>ショウライ</t>
    </rPh>
    <phoneticPr fontId="1"/>
  </si>
  <si>
    <t>(設問2)
A社では、これまで、学校アルバム事業を中核に据えた機能別組織体制を採用していたが、複数の事業間で全社的に人材の流動性を確保する組織に改変した</t>
    <phoneticPr fontId="1"/>
  </si>
  <si>
    <t>理由を、100字以内で述べよ。</t>
    <phoneticPr fontId="1"/>
  </si>
  <si>
    <t>2現在</t>
    <rPh sb="1" eb="3">
      <t>ゲンザイ</t>
    </rPh>
    <phoneticPr fontId="1"/>
  </si>
  <si>
    <t>2A組織構造</t>
    <rPh sb="2" eb="4">
      <t>ソシキ</t>
    </rPh>
    <rPh sb="4" eb="6">
      <t>コウゾウ</t>
    </rPh>
    <phoneticPr fontId="1"/>
  </si>
  <si>
    <t>1B事業構造</t>
    <rPh sb="2" eb="4">
      <t>ジギョウ</t>
    </rPh>
    <rPh sb="4" eb="6">
      <t>コウゾウ</t>
    </rPh>
    <phoneticPr fontId="1"/>
  </si>
  <si>
    <t>業績低迷が続くA社が有能な人材を確保していくためには、どういった人事施策を導入することが有効であると考えられるか。</t>
    <phoneticPr fontId="1"/>
  </si>
  <si>
    <t>中小企業診断士として、100字以内で助言せよ。</t>
    <phoneticPr fontId="1"/>
  </si>
  <si>
    <t>難度</t>
    <rPh sb="0" eb="2">
      <t>ナンド</t>
    </rPh>
    <phoneticPr fontId="1"/>
  </si>
  <si>
    <t>B</t>
    <phoneticPr fontId="1"/>
  </si>
  <si>
    <t>B</t>
    <phoneticPr fontId="1"/>
  </si>
  <si>
    <t>D</t>
    <phoneticPr fontId="1"/>
  </si>
  <si>
    <t>C</t>
    <phoneticPr fontId="1"/>
  </si>
  <si>
    <t>D</t>
    <phoneticPr fontId="1"/>
  </si>
  <si>
    <t>H27</t>
    <phoneticPr fontId="1"/>
  </si>
  <si>
    <t>ゲートボールやグラウンドゴルフなど、A社を支えてきたスポーツ用品事業の市場には、</t>
    <phoneticPr fontId="1"/>
  </si>
  <si>
    <t>どのような特性があると考えられるか。100字以内で述べよ。</t>
    <phoneticPr fontId="1"/>
  </si>
  <si>
    <t>A社は、当初、新しい分野のプラスチック成形事業を社内で行っていたが、その後、関連会社を設立し移管している。</t>
    <phoneticPr fontId="1"/>
  </si>
  <si>
    <t>B</t>
    <phoneticPr fontId="1"/>
  </si>
  <si>
    <t>A社および関連会社を含めた企業グループで、大型成形技術の導入や技術開発などによって、プラスチック製容器製造事業の売上が60％を占めるようになった。そのことは、</t>
    <phoneticPr fontId="1"/>
  </si>
  <si>
    <t>A社および関連会社を含めた企業グループで、成果主義に基づく賃金制度を、</t>
    <phoneticPr fontId="1"/>
  </si>
  <si>
    <t>あえて導入していない理由として、どのようなことが考えられるか。100字以内で述べよ。</t>
    <phoneticPr fontId="1"/>
  </si>
  <si>
    <t>助言</t>
    <rPh sb="0" eb="2">
      <t>ジョゲン</t>
    </rPh>
    <phoneticPr fontId="1"/>
  </si>
  <si>
    <t>理由</t>
    <rPh sb="0" eb="2">
      <t>リユウ</t>
    </rPh>
    <phoneticPr fontId="1"/>
  </si>
  <si>
    <t>A社の健康ソリューション事業では、スポーツ関連製品の製造・販売だけではなく、体力測定診断プログラムや認知症予防ツールなどのサービス事業も手がけている。そうしたサービス事業をさらに拡大させていくうえで、</t>
    <phoneticPr fontId="1"/>
  </si>
  <si>
    <t>どのような点に留意して組織文化の変革や人材育成を進めていくべきか。中小企業診断士として、100字以内で助言せよ。</t>
    <phoneticPr fontId="1"/>
  </si>
  <si>
    <t>2B組織行動</t>
    <rPh sb="2" eb="4">
      <t>ソシキ</t>
    </rPh>
    <rPh sb="4" eb="6">
      <t>コウドウ</t>
    </rPh>
    <phoneticPr fontId="1"/>
  </si>
  <si>
    <t>C</t>
    <phoneticPr fontId="1"/>
  </si>
  <si>
    <t>H26</t>
    <phoneticPr fontId="1"/>
  </si>
  <si>
    <t>H25</t>
    <phoneticPr fontId="1"/>
  </si>
  <si>
    <t>H24</t>
    <phoneticPr fontId="1"/>
  </si>
  <si>
    <t>A社は、小規模ながら大学や企業の研究機関と共同開発した独創的な技術を武器に事業を展開しようとする研究開発型中小企業である。わが国でも、近年、そうしたタイプの企業が増えつつあるが、</t>
    <phoneticPr fontId="1"/>
  </si>
  <si>
    <t>その背景には、どのような経営環境の変化があると考えられるか。120字以内で答えよ。</t>
    <phoneticPr fontId="1"/>
  </si>
  <si>
    <t>A社は、創業期、大学や企業の研究機関の依頼に応じて製品を提供してきた。しかし、当時の製品の多くがA社の主力製品に育たなかったのは、精密加工技術を用いた取引先の製品自体のライフサイクルが短かったこと以外に、</t>
    <phoneticPr fontId="1"/>
  </si>
  <si>
    <t>どのような理由が考えられるか。100字以内で答えよ。</t>
    <phoneticPr fontId="1"/>
  </si>
  <si>
    <t>理由</t>
    <rPh sb="0" eb="2">
      <t>リユウ</t>
    </rPh>
    <phoneticPr fontId="1"/>
  </si>
  <si>
    <t>B</t>
    <phoneticPr fontId="1"/>
  </si>
  <si>
    <t>2度のターニング・ポイントを経て、A社は安定的成長を確保することができるようになった。新しい事業の柱ができた結果、A社にとって組織管理上の新たな課題が生じた。</t>
    <phoneticPr fontId="1"/>
  </si>
  <si>
    <t>それは、どのような課題であると考えられるか。100字以内で答えよ。</t>
    <phoneticPr fontId="1"/>
  </si>
  <si>
    <t>A社の主力製品である試験管の良品率は、製造設備を内製化した後、60％まで改善したが、その後しばらく大幅な改善は見られず横ばいで推移した。ところが近年、良品率が60％から90％へと大幅に改善している。</t>
    <phoneticPr fontId="1"/>
  </si>
  <si>
    <t>その要因として、どのようなことが考えられるか。100字以内で答えよ。</t>
    <phoneticPr fontId="1"/>
  </si>
  <si>
    <t>A社は、若干名の博士号取得者や博士号取得見込者を採用している。採用した高度な専門知識をもつ人材を長期的に勤務させていくためには、</t>
    <phoneticPr fontId="1"/>
  </si>
  <si>
    <t>どのような管理施策をとるべきか。中小企業診断士として100字以内で助言せよ。</t>
    <phoneticPr fontId="1"/>
  </si>
  <si>
    <t>助言</t>
    <rPh sb="0" eb="2">
      <t>ジョゲン</t>
    </rPh>
    <phoneticPr fontId="1"/>
  </si>
  <si>
    <t>C</t>
    <phoneticPr fontId="1"/>
  </si>
  <si>
    <t>C</t>
    <phoneticPr fontId="1"/>
  </si>
  <si>
    <t>どのような点に留意して事業を組み立てていくことが必要であるか。80字以内で答えよ。</t>
    <phoneticPr fontId="1"/>
  </si>
  <si>
    <t>A社は、ここ数年で急速に事業を拡大させている。以下の設問に答えよ。
(設問1)
A社のこれまでの成長を支えた、健康食品の通信販売事業を長期的に継続させていくために必要な施策として、新商品の企画や新規顧客を開拓していくこと以外に、</t>
    <phoneticPr fontId="1"/>
  </si>
  <si>
    <t>A社は、急速な事業拡大にもかかわらず、正規社員の数を大幅に増員せずに成長を実現してきた。今後もそうした体制を維持していく上で、</t>
    <phoneticPr fontId="1"/>
  </si>
  <si>
    <t>どのような点に留意していくべきか。中小企業診断士として、100字以内で助言せよ。</t>
    <phoneticPr fontId="1"/>
  </si>
  <si>
    <t>A社の従業員の大半を占める非正規社員の管理について、以下の設問に答えよ。
(設問1)
A社は、同業他社と比べて時給が多少高くても、勤務経験がある中高年層の主婦をオペレーターとして採用している。</t>
    <phoneticPr fontId="1"/>
  </si>
  <si>
    <t>それには、どのような理由が考えられるか。80字以内で答えよ。</t>
    <phoneticPr fontId="1"/>
  </si>
  <si>
    <t>A社のオペレーターの離職率は、同業他社と比べて低水準を保っている。今後、その水準を維持していくために、賃金制度以外に、</t>
    <phoneticPr fontId="1"/>
  </si>
  <si>
    <t>どのような具体的施策を講じるべきか。中小企業診断士として、100字以内で助言せよ。</t>
    <phoneticPr fontId="1"/>
  </si>
  <si>
    <t>A社では、最近になって大学新卒の正規社員を採用し始めた。従来、中途採用しか行わなかった同社が新卒正規社員を採用するようになった</t>
    <phoneticPr fontId="1"/>
  </si>
  <si>
    <t>理由として、どのようなことが考えられるか。80字以内で答えよ。</t>
    <phoneticPr fontId="1"/>
  </si>
  <si>
    <t>A社では、ICTの専門業者に委託して構築した顧客データベースを活用している。しかし、そこで得られた情報は、必ずしも新商品開発に直接結びついていない。</t>
    <phoneticPr fontId="1"/>
  </si>
  <si>
    <t>そうした状況が生じる理由について、80字以内で答えよ。</t>
    <phoneticPr fontId="1"/>
  </si>
  <si>
    <t>C</t>
    <phoneticPr fontId="1"/>
  </si>
  <si>
    <t>A社のような中小企業が近年、海外での事業活動に積極的に取り組むようになっている。A社のような企業の場合、どのような外部環境の変化が海外進出を促していると考えられるか。</t>
    <phoneticPr fontId="1"/>
  </si>
  <si>
    <t>A社は、日本国内で課長以上の社員を対象に成果主義型賃金制度を導入しようと考えている。中小企業診断士として、制度の設計および導入にあたって、</t>
    <phoneticPr fontId="1"/>
  </si>
  <si>
    <t>A社では、生産現場管理に精通し管理能力に長けている係長クラスの人材を海外生産拠点の工場長として送り込んでいる。現地工場の運営管理以外に、係長クラスの人材に、どのような役割を期待し、どのような能力を向上させていくべきかについて、</t>
    <phoneticPr fontId="1"/>
  </si>
  <si>
    <t>中小企業診断士として、A社の社長に100字以内で助言せよ。</t>
    <phoneticPr fontId="1"/>
  </si>
  <si>
    <t>日本国内で重要保安部品を自動車部品メーカーに供給しているA社では、表面加工処理の自動化システムなどを開発し、品質の確保を図ってきた。しかし、東南アジアの中でも労働者がまじめで勤勉だといわれるS国の工場に、品質保証のためのシステムを導入したにもかかわらず、X社向け表面加工処理が主であるS国の工場を日本の工場の品質保証レベルにまで引き上げるにはかなりの時間がかかった。</t>
    <phoneticPr fontId="1"/>
  </si>
  <si>
    <t>A社は、Y社の要請による海外進出を実現していないが、X社の要請に応じて、2002年に東南アジアの新興国S国に初めて生産拠点を設けている。Y社の要請によるA社の海外進出が実現しなかったのはなぜか。X社の状況を考慮に入れて、</t>
    <phoneticPr fontId="1"/>
  </si>
  <si>
    <t>C</t>
    <phoneticPr fontId="1"/>
  </si>
  <si>
    <t>40x2</t>
    <phoneticPr fontId="1"/>
  </si>
  <si>
    <t>C</t>
    <phoneticPr fontId="1"/>
  </si>
  <si>
    <t>Ⅱ</t>
    <phoneticPr fontId="1"/>
  </si>
  <si>
    <t>H28</t>
    <phoneticPr fontId="1"/>
  </si>
  <si>
    <t>H27</t>
    <phoneticPr fontId="1"/>
  </si>
  <si>
    <t>H26</t>
    <phoneticPr fontId="1"/>
  </si>
  <si>
    <t>H25</t>
    <phoneticPr fontId="1"/>
  </si>
  <si>
    <t>H24</t>
    <phoneticPr fontId="1"/>
  </si>
  <si>
    <t>B 社のこれまでの製品戦略について、</t>
    <phoneticPr fontId="1"/>
  </si>
  <si>
    <t>11 代目予定者は、自分の代になってからもこれまでの製造スタイルを大切にしながら成長を追求していくつもりでいる。しかしながら、製品アイテムは見直すことを考えている。
(設問1)
B 社の今後の成長に必要な製品戦略について、ターゲット層を明確にしたうえで、</t>
    <phoneticPr fontId="1"/>
  </si>
  <si>
    <t>3年前に開業した直営店併設の飲食店は、売り上げが好調である。B 社が飲食店を直接経営することによって、どのようなメリットと効果を得られるか。</t>
    <phoneticPr fontId="1"/>
  </si>
  <si>
    <t>売り上げが向上すること以外のメリットと効果について、100 字以内で説明せよ。</t>
  </si>
  <si>
    <t xml:space="preserve"> B 社が採るべきブランド戦略を 50 字以内で提案せよ。</t>
  </si>
  <si>
    <t>昨今の多くの中小しょうゆメーカーでは、インターネット販売を展開している。B社もまた、新規事業として直接、最終消費者に対するインターネット販売に乗り出したいと考えている。
(設問1)
インターネット販売を軌道に乗せるために、</t>
    <phoneticPr fontId="1"/>
  </si>
  <si>
    <t>B 社のインターネット販売を利用する顧客にリピートしてもらうために、</t>
    <phoneticPr fontId="1"/>
  </si>
  <si>
    <t>インターネット上でどのようなマーケティング・コミュニケーションを展開するべきか。80 字以内で提案せよ。</t>
    <phoneticPr fontId="1"/>
  </si>
  <si>
    <t>代表理事への助言内容を 50 字以内で述べよ。</t>
    <phoneticPr fontId="1"/>
  </si>
  <si>
    <t>(設問1)
今後、B 商店街はどのような顧客層をターゲットとすべきか。</t>
    <phoneticPr fontId="1"/>
  </si>
  <si>
    <t>物産市当日における非食品小売店の売上向上を実現するためには、</t>
    <phoneticPr fontId="1"/>
  </si>
  <si>
    <t>非食品小売店の店主達へどのような助言をすべきか。B 商店街の主な非食品小売店である家具店、食器店、スポーツ用品店の中からひとつの業種店を対象に選択し、
a 欄の該当する業種
店の番号に○印を付けるとともに、
b 欄に助言内容を 100 字以内で述べよ。</t>
    <phoneticPr fontId="1"/>
  </si>
  <si>
    <t>(設問1)
代表理事は、B 商店街の魅力向上に向け、食品小売店の誘致が必要であると考えている。B 商店街はどのような食品小売店を誘致すべきか。当該食品小売店のマーケティング戦略と併せて、</t>
    <phoneticPr fontId="1"/>
  </si>
  <si>
    <t>代表理事への助言内容を 100 字以内で述べよ。</t>
    <phoneticPr fontId="1"/>
  </si>
  <si>
    <t>(設問2)
代表理事は、設問で解答した食品小売店が長期にわたり商店街に定着するための誘致と連動した新規イベントを実施したいと考えている。どのような新規イベントを実施すべきか。期待される効果と併せて、</t>
    <phoneticPr fontId="1"/>
  </si>
  <si>
    <t>Ⅲ</t>
    <phoneticPr fontId="1"/>
  </si>
  <si>
    <t>H28</t>
    <phoneticPr fontId="1"/>
  </si>
  <si>
    <t>H27</t>
    <phoneticPr fontId="1"/>
  </si>
  <si>
    <t>H26</t>
    <phoneticPr fontId="1"/>
  </si>
  <si>
    <t>H25</t>
    <phoneticPr fontId="1"/>
  </si>
  <si>
    <t>H24</t>
    <phoneticPr fontId="1"/>
  </si>
  <si>
    <t>40x2</t>
    <phoneticPr fontId="1"/>
  </si>
  <si>
    <t xml:space="preserve">カット野菜業界における </t>
    <phoneticPr fontId="1"/>
  </si>
  <si>
    <t>C 社の a 強みと b 弱みを、それぞれ40 字以内で述べよ。</t>
    <phoneticPr fontId="1"/>
  </si>
  <si>
    <t>現在 C 社が抱えている最大の経営課題は、収益改善を早急に図ることである。</t>
    <phoneticPr fontId="1"/>
  </si>
  <si>
    <t>C 社では、クレームを削減する改善活動を計画している。このクレーム改善活動を最も効果的に実施するために、</t>
    <phoneticPr fontId="1"/>
  </si>
  <si>
    <t>C 社社長は、経営体質の強化を目指し、今後カット野菜の新事業による収益拡大を狙っている。またその内容は、顧客からの新たな取引の要望、および C 社の生産管理レベルや経営資源などを勘案して計画しようとしている。この計画について、</t>
    <phoneticPr fontId="1"/>
  </si>
  <si>
    <t>中小企業診断士としてどのような新事業を提案するか、その理由、その事業を成功に導くために必要な社内対応策とともに 160 字以内で述べよ。</t>
    <phoneticPr fontId="1"/>
  </si>
  <si>
    <t>C 社では、現在取引している産業機械部品メーカーから新規に自動車部品の生産依頼があり、新規受注の獲得に向けて検討している。この計画について以下の設問に答えよ。
(設問1)
C 社が自動車部品分野に参入する場合、</t>
    <phoneticPr fontId="1"/>
  </si>
  <si>
    <t>40x2</t>
    <phoneticPr fontId="1"/>
  </si>
  <si>
    <t>(設問2)
自動車部品の受注獲得は、</t>
    <phoneticPr fontId="1"/>
  </si>
  <si>
    <t>C 社にとってどのようなメリットがあるのか 100 字以内で述べよ。</t>
    <phoneticPr fontId="1"/>
  </si>
  <si>
    <t>(設問3)
自動車部品の受注獲得には、自動車業界で要求される短納期に対応する必要がある。</t>
    <phoneticPr fontId="1"/>
  </si>
  <si>
    <t>そのためにはどのような改善策が必要なのか、100 字以内で述べよ。</t>
    <phoneticPr fontId="1"/>
  </si>
  <si>
    <t>C 社の設備投資は、鋳造工程が優先されてきた。</t>
    <phoneticPr fontId="1"/>
  </si>
  <si>
    <t>これによって生産工程に生じている問題点と、その改善策を 100 字以内で述べよ。</t>
    <phoneticPr fontId="1"/>
  </si>
  <si>
    <t>C 社は、納期遅延の解消を目的に生産管理の IT 化を計画している。</t>
    <phoneticPr fontId="1"/>
  </si>
  <si>
    <t>それには、どのように納期管理をし、その際、どのような情報を活用していくべきか、120 字以内で述べよ。</t>
    <phoneticPr fontId="1"/>
  </si>
  <si>
    <t>海外製品との競争が厳しい時代のなかで、今後も C 社は国内生産を維持する考えである。</t>
    <phoneticPr fontId="1"/>
  </si>
  <si>
    <t>そのために C 社が強化すべき点は何か、その理由とともに 140 字以内で述べよ。</t>
    <phoneticPr fontId="1"/>
  </si>
  <si>
    <t>(設問2)
Y 社から要求されているセントラルキッチンとしての機能を果たすためには、</t>
    <phoneticPr fontId="1"/>
  </si>
  <si>
    <t>C 社にとって実現性の高
い提案を 140 字以内で述べよ。</t>
    <phoneticPr fontId="1"/>
  </si>
  <si>
    <t>C社の日常業務上どのような情報が必要になるか、100 字以内で挙げよ。</t>
    <phoneticPr fontId="1"/>
  </si>
  <si>
    <t>C 社は創業から 20 年以上が経過して、顧客や新製品の増加によってさらに変革が必要となっている。図 1 〜図3なども参考に、</t>
    <phoneticPr fontId="1"/>
  </si>
  <si>
    <t>C 社が直面している課題とその具体的改善策を 140 字以内で述べよ。</t>
    <phoneticPr fontId="1"/>
  </si>
  <si>
    <t>X 社から加工部門を分離して創業した</t>
    <phoneticPr fontId="1"/>
  </si>
  <si>
    <t xml:space="preserve"> C 社の成長要因は何か、100 字以内で述べよ。</t>
    <phoneticPr fontId="1"/>
  </si>
  <si>
    <t>C 社経営者は、これまで蓄積した生産技術のノウハウを活用し、通信用部材市場以外での新規事業開発を模索している。</t>
    <phoneticPr fontId="1"/>
  </si>
  <si>
    <t>過去に経験した Y 社との共同開発事業の失敗の要因と、その失敗の要因を踏まえた今後の新規事業開発の留意点を、140 字以内で述べよ。</t>
    <phoneticPr fontId="1"/>
  </si>
  <si>
    <t>(設問2)
技術部内の業務効率化を図るために</t>
    <phoneticPr fontId="1"/>
  </si>
  <si>
    <t>必要な具体的改善内容を 120 字以内で述べよ。</t>
    <phoneticPr fontId="1"/>
  </si>
  <si>
    <t>C 社では、顧客からの問い合わせに迅速に対応するため、また、短納期化に対応するため、技術部内の情報の共有化や業務の効率化を図る計画がある。この計画について、以下の設問に答えよ。
(設問1)
技術部内で共有化が必要と考える</t>
    <phoneticPr fontId="1"/>
  </si>
  <si>
    <t>具体的情報名を 80 字以内であげよ。</t>
    <phoneticPr fontId="1"/>
  </si>
  <si>
    <t>(設問2)
C 社が首都圏市場への参入を実現するためには、関東工場の役割をどのように変えるべきなのか、またそれを実現するためには</t>
    <phoneticPr fontId="1"/>
  </si>
  <si>
    <t>どのような具体的対応策が必要となるのか、120 字以内で述べよ。</t>
    <phoneticPr fontId="1"/>
  </si>
  <si>
    <t>C 社では、横ばいで推移している業績を改善するため X 社のシェアが高い首都圏市場への参入を目指している。この課題について、以下の設問に答えよ。
(設問1)
C 社が首都圏市場への参入で活用すべき</t>
    <phoneticPr fontId="1"/>
  </si>
  <si>
    <t>競争優位性は何か、60 字以内で述べよ。</t>
    <phoneticPr fontId="1"/>
  </si>
  <si>
    <t>C 社社長は、主要取引先 X 社で進められている国内部品調達先の集約化の動きに対応して、X 社との取引を高める一方で、X 社以外の販路開拓を行う方針である。</t>
    <phoneticPr fontId="1"/>
  </si>
  <si>
    <t>この方針を実現するためには、中小企業診断士としてどのような提案を行うか、C 社の経営資源に注目して 160 字以内で述べよ。</t>
    <phoneticPr fontId="1"/>
  </si>
  <si>
    <t xml:space="preserve">
(設問2)
X 社からの業務の移管に対応するためには、</t>
    <phoneticPr fontId="1"/>
  </si>
  <si>
    <t>C 社の生産計画や資材調達計画を今後どのように改革していくことが必要となるのか、160 字以内で述べよ。</t>
    <phoneticPr fontId="1"/>
  </si>
  <si>
    <t>C 社では、主要取引先 X 社精密部品事業部の国内部品調達および物流の合理化計画に対応するための対策が検討されている。この課題について、以下の設問に答えよ。
(設問1)
C 社が X 社の唯一の国内調達先となり、部品在庫管理および受注・発送業務の移管が行われると、</t>
    <phoneticPr fontId="1"/>
  </si>
  <si>
    <t>C 社にはどのようなメリットがあるのか、100 字以内で述べよ。</t>
    <phoneticPr fontId="1"/>
  </si>
  <si>
    <t>C 社の切削工程で問題視されている加工不良率の増加について、その改善を図るために</t>
    <phoneticPr fontId="1"/>
  </si>
  <si>
    <t>必要な具体的対応策を 100 字以内で述べよ。</t>
    <phoneticPr fontId="1"/>
  </si>
  <si>
    <t xml:space="preserve">C 社の創業からの事業変遷を理解した上で、精密小型部品加工業界における </t>
    <phoneticPr fontId="1"/>
  </si>
  <si>
    <t>C 社の強みと弱みを 60 字以内で述べよ。</t>
    <phoneticPr fontId="1"/>
  </si>
  <si>
    <t>B 社は創業以来、複数の商品を展開しながら今日まで存続し続けている。｢2000 年時点｣と｢2014 年時点｣のそれぞれにおける B 社の各商品が、</t>
    <phoneticPr fontId="1"/>
  </si>
  <si>
    <t>下図のプロダクト・ポートフォリオ・マネジメントのフレームのどの分類に該当するかを当てはまる分類名とともに記述せよ。｢2000 年時点｣については a 欄に 40 字以内で、｢2014 年時点｣については b 欄に 60 字以内で、それぞれ記入すること。</t>
    <phoneticPr fontId="1"/>
  </si>
  <si>
    <t>B 社は現在、介護付きツアーにより、一度離反した顧客を再び顧客とすることに成功しつつある。現社長は次に、介護付きツアーの新規顧客獲得を目指している。そのためのコミュニケーション戦略として、SNS サイト上で介護付きツアーの画像や動画をプライバシー侵害のない範囲で旅行記として紹介している。しかし、要支援・要介護の高齢者本人にはあまり伝わっていないことが明らかになった。この状況を勘案し、</t>
    <phoneticPr fontId="1"/>
  </si>
  <si>
    <t>新規顧客獲得のための新たなコミュニケーション戦略を 100 字以内で述べよ。</t>
    <phoneticPr fontId="1"/>
  </si>
  <si>
    <t xml:space="preserve">(設問2)
デシル分析結果から、
</t>
    <phoneticPr fontId="1"/>
  </si>
  <si>
    <t>上位顧客と下位顧客の総利用金額の差がどのような要因によって生じているか、数値を用いて説明せよ。その結果から導かれる B 社が戦略的にターゲットとすべき顧客像と併せて 120 字以内で述べよ。</t>
    <phoneticPr fontId="1"/>
  </si>
  <si>
    <t>現社長は、介護付きツアーの客単価を高くすることを目指している。そのためには、</t>
    <phoneticPr fontId="1"/>
  </si>
  <si>
    <t>どのような新商品を開発すべきか、もしくは既存商品をどのように改良すべきか。助言内容を 80 字以内で述べよ。ただし、B 社が単独で提供し、X 市内の顧客に対して展開する商品に限定する。</t>
    <phoneticPr fontId="1"/>
  </si>
  <si>
    <t>40+60</t>
    <phoneticPr fontId="1"/>
  </si>
  <si>
    <t>80x2</t>
    <phoneticPr fontId="1"/>
  </si>
  <si>
    <t xml:space="preserve">地域における企業ブランドの強化に向けて有効と考えられる </t>
    <phoneticPr fontId="1"/>
  </si>
  <si>
    <t>B 社のマーケティング・アクションを2つ提案し、それぞれについて 80 字以内で答えよ。ただし、そのアクションの実行により期待される効果についても併せて述べること。</t>
    <phoneticPr fontId="1"/>
  </si>
  <si>
    <t>(設問2)
B 社の売上は、コーズリレーテッド・マーケティングの効果により再び拡大しつつある。</t>
    <phoneticPr fontId="1"/>
  </si>
  <si>
    <t>コーズリレーテッド・マーケティングが、B 社の売上拡大に結びついた理由を考察し、80 字以内で答えよ。</t>
    <phoneticPr fontId="1"/>
  </si>
  <si>
    <t>B 社が取り組んだコーズリレーテッド・マーケティングについて、次の設問に答えよ。
(設問1)
B 社が行った</t>
    <phoneticPr fontId="1"/>
  </si>
  <si>
    <t>コーズリレーテッド・マーケティングの概要を 80 字以内で整理せよ。</t>
    <phoneticPr fontId="1"/>
  </si>
  <si>
    <t>(設問2)
B 社が行った水平的な提携は、</t>
    <phoneticPr fontId="1"/>
  </si>
  <si>
    <t>提携先企業にとってどのようなメリットがあったと考えられるか。100 字以内で答えよ。</t>
    <phoneticPr fontId="1"/>
  </si>
  <si>
    <t>B 社は提携によって新たな販路を獲得し、経営再建を成し遂げた。一方、この提携は提携先の企業にとってもメリットがあったために成功したといえる。B 社の提携先の企業にとってのメリットについて次の設問に答えよ。
(設問1)
B 社が行った垂直的な提携は、</t>
    <phoneticPr fontId="1"/>
  </si>
  <si>
    <t>B 社が経営再建のためにターゲット・セグメントごとに展開した</t>
    <phoneticPr fontId="1"/>
  </si>
  <si>
    <t>製品戦略の概要を100 字以内で説明せよ。</t>
    <phoneticPr fontId="1"/>
  </si>
  <si>
    <t>どのようなコミュニケーション戦略あるいはセールス・プロモーション戦略が有効と思われるか。助言内容を 80 字以内で述べよ。</t>
    <phoneticPr fontId="1"/>
  </si>
  <si>
    <t>(設問1)
B 社が計画する水産練物のインターネット販売が開始された場合、B 社の売上に占める店頭販売の比率が減り、FAX、インターネットによる通信販売の比率が増えると想定される。</t>
    <phoneticPr fontId="1"/>
  </si>
  <si>
    <t>その際の利益確保上の注意点を 100 字以内で述べよ。</t>
    <phoneticPr fontId="1"/>
  </si>
  <si>
    <t>(設問2)
Y スーパーの水産練物担当バイヤーの立場から見たとき、かまぼこに関するイベント開催および POP 掲出が</t>
    <phoneticPr fontId="1"/>
  </si>
  <si>
    <t>当年X月の販売実績に与えた影響は、どのように評価することができるか。根拠となる数値を用いて 100 字以内で述べよ。</t>
    <phoneticPr fontId="1"/>
  </si>
  <si>
    <t>当年X月のB社販売実績に与えた影響は、どのように評価することができるか。かまぼこカテゴリーの競争構造の変化を踏まえつつ、根拠となる数値を用いて 100 字以内で述べよ</t>
    <phoneticPr fontId="1"/>
  </si>
  <si>
    <t>B 社のさつまあげの新商品開発において農商工の連携が実現した要因のひとつに、副社長が農家に対して地域ブランドの確立につながるようにパッケージ・デザインの工夫を提案したことがある。地域ブランドの価値を高め、かつ原材料の農産物の質の高さを訴求するためには。</t>
    <phoneticPr fontId="1"/>
  </si>
  <si>
    <t>パッケージをどのように工夫すべきか。80 字以内で述べよ。
ただし、パッケージは筒状のビニール素材で、小判型のさつまあげを 12 枚程度重ねて包装するものである。形状を変更することはできないが、ビニール素材表面のデザインは柔軟に変更ができる。また、シールの貼り付けも容易である</t>
    <phoneticPr fontId="1"/>
  </si>
  <si>
    <t>副社長着任以前の B 社は売上の拡大は見込めないまでも、</t>
    <phoneticPr fontId="1"/>
  </si>
  <si>
    <t>小規模企業でありながら存続することができた。その理由を 80 字以内で述べよ。</t>
    <phoneticPr fontId="1"/>
  </si>
  <si>
    <t>説明</t>
    <rPh sb="0" eb="2">
      <t>セツメイ</t>
    </rPh>
    <phoneticPr fontId="1"/>
  </si>
  <si>
    <t>提案</t>
    <rPh sb="0" eb="2">
      <t>テイアン</t>
    </rPh>
    <phoneticPr fontId="1"/>
  </si>
  <si>
    <t>助言</t>
    <rPh sb="0" eb="2">
      <t>ジョゲン</t>
    </rPh>
    <phoneticPr fontId="1"/>
  </si>
  <si>
    <t>情報</t>
    <rPh sb="0" eb="2">
      <t>ジョウホウ</t>
    </rPh>
    <phoneticPr fontId="1"/>
  </si>
  <si>
    <t>メリット</t>
    <phoneticPr fontId="1"/>
  </si>
  <si>
    <t>メリット</t>
    <phoneticPr fontId="1"/>
  </si>
  <si>
    <t>(設問2)
副社長は X 市地域外の消費者をターゲットに、オフラインでの施策により、B社のインターネット販売;オンラインの売上拡大を目指している。そのためには</t>
    <phoneticPr fontId="1"/>
  </si>
  <si>
    <t>B</t>
    <phoneticPr fontId="1"/>
  </si>
  <si>
    <t>C</t>
    <phoneticPr fontId="1"/>
  </si>
  <si>
    <t>C</t>
    <phoneticPr fontId="1"/>
  </si>
  <si>
    <t>D</t>
    <phoneticPr fontId="1"/>
  </si>
  <si>
    <t>C</t>
    <phoneticPr fontId="1"/>
  </si>
  <si>
    <t>D</t>
    <phoneticPr fontId="1"/>
  </si>
  <si>
    <t>B</t>
    <phoneticPr fontId="1"/>
  </si>
  <si>
    <t>B</t>
    <phoneticPr fontId="1"/>
  </si>
  <si>
    <t>SW</t>
    <phoneticPr fontId="1"/>
  </si>
  <si>
    <t>B</t>
    <phoneticPr fontId="1"/>
  </si>
  <si>
    <t>C</t>
    <phoneticPr fontId="1"/>
  </si>
  <si>
    <t>C</t>
    <phoneticPr fontId="1"/>
  </si>
  <si>
    <t>B</t>
    <phoneticPr fontId="1"/>
  </si>
  <si>
    <t>D</t>
    <phoneticPr fontId="1"/>
  </si>
  <si>
    <t>D</t>
    <phoneticPr fontId="1"/>
  </si>
  <si>
    <t>レイヤー(大)</t>
    <rPh sb="5" eb="6">
      <t>ダイ</t>
    </rPh>
    <phoneticPr fontId="1"/>
  </si>
  <si>
    <t>No</t>
    <phoneticPr fontId="1"/>
  </si>
  <si>
    <t>新規</t>
    <rPh sb="0" eb="2">
      <t>シンキ</t>
    </rPh>
    <phoneticPr fontId="1"/>
  </si>
  <si>
    <t>SW</t>
    <phoneticPr fontId="1"/>
  </si>
  <si>
    <t>SW</t>
    <phoneticPr fontId="1"/>
  </si>
  <si>
    <t>OT</t>
    <phoneticPr fontId="1"/>
  </si>
  <si>
    <t>OT</t>
    <phoneticPr fontId="1"/>
  </si>
  <si>
    <t>説明</t>
    <rPh sb="0" eb="2">
      <t>セツメイ</t>
    </rPh>
    <phoneticPr fontId="1"/>
  </si>
  <si>
    <t>助言</t>
    <rPh sb="0" eb="2">
      <t>ジョゲン</t>
    </rPh>
    <phoneticPr fontId="1"/>
  </si>
  <si>
    <t>C 社の既存製品の販売数量は減少傾向にあり、さらに既存顧客から製品単価の引き
下げ要求がある。それを克服して収益性を高めるには、あなたは中小企業診断士としてどのような方法を提案するか、Y 社との新規取引以外で、</t>
    <phoneticPr fontId="1"/>
  </si>
  <si>
    <t>C 社では新規事業として外食チェーン Y 社との取引を検討している。その計画について以下の設問に答えよ。
(設問1)
Y 社から要求されているセントラルキッチンとしての機能を備えるためには、</t>
    <phoneticPr fontId="1"/>
  </si>
  <si>
    <t>C社ではどのような対応を必要とするのか、120 字以内で述べよ。</t>
    <phoneticPr fontId="1"/>
  </si>
  <si>
    <t>2事業戦略</t>
    <rPh sb="1" eb="3">
      <t>ジギョウ</t>
    </rPh>
    <rPh sb="3" eb="5">
      <t>センリャク</t>
    </rPh>
    <phoneticPr fontId="1"/>
  </si>
  <si>
    <t>(設問1)で想定したターゲット層に訴求するための、</t>
    <phoneticPr fontId="1"/>
  </si>
  <si>
    <t>3機能戦略</t>
    <rPh sb="3" eb="5">
      <t>センリャク</t>
    </rPh>
    <phoneticPr fontId="1"/>
  </si>
  <si>
    <t>出題順</t>
    <rPh sb="0" eb="2">
      <t>シュツダイ</t>
    </rPh>
    <rPh sb="2" eb="3">
      <t>ジュン</t>
    </rPh>
    <phoneticPr fontId="1"/>
  </si>
  <si>
    <t>①</t>
  </si>
  <si>
    <t>①</t>
    <phoneticPr fontId="1"/>
  </si>
  <si>
    <t>②</t>
  </si>
  <si>
    <t>②</t>
    <phoneticPr fontId="1"/>
  </si>
  <si>
    <t>③</t>
  </si>
  <si>
    <t>③</t>
    <phoneticPr fontId="1"/>
  </si>
  <si>
    <t>④</t>
  </si>
  <si>
    <t>④</t>
    <phoneticPr fontId="1"/>
  </si>
  <si>
    <t>⑤</t>
  </si>
  <si>
    <t>⑤</t>
    <phoneticPr fontId="1"/>
  </si>
  <si>
    <t>⑥</t>
  </si>
  <si>
    <t>⑥</t>
    <phoneticPr fontId="1"/>
  </si>
  <si>
    <t>③</t>
    <phoneticPr fontId="1"/>
  </si>
  <si>
    <t>④</t>
    <phoneticPr fontId="1"/>
  </si>
  <si>
    <t>⑤</t>
    <phoneticPr fontId="1"/>
  </si>
  <si>
    <t>⑥</t>
    <phoneticPr fontId="1"/>
  </si>
  <si>
    <t>④</t>
    <phoneticPr fontId="1"/>
  </si>
  <si>
    <t>⑤</t>
    <phoneticPr fontId="1"/>
  </si>
  <si>
    <t>以下の表は、顧客データベースから算出された介護付きツアーのデシル分析*の結果である。これは、顧客リストからランダムに抽出された 100 世帯の 3 年分の利用実績データを集計したものである。集計は 1 世帯単位で行われている。商品は 3 泊 4 日の国内ツアーのみであり、支援・介護レベルもほぼ同一の顧客を対象としている。デシル分析結果をもとに、下記の設問に答えよ。
(設問1)
デシル分析結果から、</t>
    <phoneticPr fontId="1"/>
  </si>
  <si>
    <t>B 社の売上の構造はどのような状態にあるか、数値を用いて説明せよ。その上で現在の重要顧客層を特定し、併せて 100 字以内で述べよ。</t>
    <phoneticPr fontId="1"/>
  </si>
  <si>
    <t>③</t>
    <phoneticPr fontId="1"/>
  </si>
  <si>
    <t>Ⅰ</t>
    <phoneticPr fontId="1"/>
  </si>
  <si>
    <t>H29</t>
    <phoneticPr fontId="1"/>
  </si>
  <si>
    <t>景気低迷の中で、一度市場から消えた主力商品をA社が再び人気商品にさせた</t>
    <rPh sb="0" eb="2">
      <t>ケイキ</t>
    </rPh>
    <rPh sb="2" eb="4">
      <t>テイメイ</t>
    </rPh>
    <rPh sb="5" eb="6">
      <t>ナカ</t>
    </rPh>
    <rPh sb="8" eb="10">
      <t>イチド</t>
    </rPh>
    <rPh sb="10" eb="12">
      <t>シジョウ</t>
    </rPh>
    <rPh sb="14" eb="15">
      <t>キ</t>
    </rPh>
    <rPh sb="17" eb="19">
      <t>シュリョク</t>
    </rPh>
    <rPh sb="19" eb="21">
      <t>ショウヒン</t>
    </rPh>
    <rPh sb="23" eb="24">
      <t>シャ</t>
    </rPh>
    <rPh sb="25" eb="26">
      <t>フタタ</t>
    </rPh>
    <rPh sb="27" eb="29">
      <t>ニンキ</t>
    </rPh>
    <rPh sb="29" eb="31">
      <t>ショウヒン</t>
    </rPh>
    <phoneticPr fontId="1"/>
  </si>
  <si>
    <t>最大の要因は、どのような点にあると考えられるか。100字以内で答えよ。</t>
    <rPh sb="27" eb="28">
      <t>ジ</t>
    </rPh>
    <rPh sb="28" eb="30">
      <t>イナイ</t>
    </rPh>
    <rPh sb="31" eb="32">
      <t>コタ</t>
    </rPh>
    <phoneticPr fontId="1"/>
  </si>
  <si>
    <t>B</t>
    <phoneticPr fontId="1"/>
  </si>
  <si>
    <t>A社の正規社員数は、事業規模が同じ同業他社と比し少人数である。少人数の正規社員での運営を可能にしているA社の経営体制には、</t>
    <rPh sb="1" eb="2">
      <t>シャ</t>
    </rPh>
    <rPh sb="3" eb="5">
      <t>セイキ</t>
    </rPh>
    <rPh sb="5" eb="7">
      <t>シャイン</t>
    </rPh>
    <rPh sb="7" eb="8">
      <t>スウ</t>
    </rPh>
    <rPh sb="10" eb="12">
      <t>ジギョウ</t>
    </rPh>
    <rPh sb="12" eb="14">
      <t>キボ</t>
    </rPh>
    <rPh sb="15" eb="16">
      <t>オナ</t>
    </rPh>
    <rPh sb="17" eb="19">
      <t>ドウギョウ</t>
    </rPh>
    <rPh sb="19" eb="21">
      <t>タシャ</t>
    </rPh>
    <rPh sb="22" eb="23">
      <t>ヒ</t>
    </rPh>
    <rPh sb="24" eb="27">
      <t>ショウニンズウ</t>
    </rPh>
    <rPh sb="31" eb="34">
      <t>ショウニンズウ</t>
    </rPh>
    <rPh sb="35" eb="37">
      <t>セイキ</t>
    </rPh>
    <rPh sb="37" eb="39">
      <t>シャイン</t>
    </rPh>
    <rPh sb="41" eb="43">
      <t>ウンエイ</t>
    </rPh>
    <rPh sb="44" eb="46">
      <t>カノウ</t>
    </rPh>
    <rPh sb="52" eb="53">
      <t>シャ</t>
    </rPh>
    <rPh sb="54" eb="56">
      <t>ケイエイ</t>
    </rPh>
    <rPh sb="56" eb="58">
      <t>タイセイ</t>
    </rPh>
    <phoneticPr fontId="1"/>
  </si>
  <si>
    <t>どのような特徴があるのか。100字以内で答えよ。</t>
    <phoneticPr fontId="1"/>
  </si>
  <si>
    <t>A社が工業団地に移転し操業したことによって、</t>
    <rPh sb="1" eb="2">
      <t>シャ</t>
    </rPh>
    <rPh sb="3" eb="5">
      <t>コウギョウ</t>
    </rPh>
    <rPh sb="5" eb="7">
      <t>ダンチ</t>
    </rPh>
    <rPh sb="8" eb="10">
      <t>イテン</t>
    </rPh>
    <rPh sb="11" eb="13">
      <t>ソウギョウ</t>
    </rPh>
    <phoneticPr fontId="1"/>
  </si>
  <si>
    <t>どのような戦略的メリットを生み出したと考えられるか。100字以内で答えよ。</t>
    <rPh sb="29" eb="30">
      <t>ジ</t>
    </rPh>
    <rPh sb="30" eb="32">
      <t>イナイ</t>
    </rPh>
    <rPh sb="33" eb="34">
      <t>コタ</t>
    </rPh>
    <phoneticPr fontId="1"/>
  </si>
  <si>
    <t>A社は、全国市場に拡大することでビジョンの達成を模索しているが、それを進めていく上で障害となるリスクの可能性について、</t>
    <rPh sb="1" eb="2">
      <t>シャ</t>
    </rPh>
    <rPh sb="4" eb="6">
      <t>ゼンコク</t>
    </rPh>
    <rPh sb="6" eb="8">
      <t>シジョウ</t>
    </rPh>
    <rPh sb="9" eb="11">
      <t>カクダイ</t>
    </rPh>
    <rPh sb="21" eb="23">
      <t>タッセイ</t>
    </rPh>
    <rPh sb="24" eb="26">
      <t>モサク</t>
    </rPh>
    <rPh sb="35" eb="36">
      <t>スス</t>
    </rPh>
    <rPh sb="40" eb="41">
      <t>ウエ</t>
    </rPh>
    <rPh sb="42" eb="44">
      <t>ショウガイ</t>
    </rPh>
    <rPh sb="51" eb="54">
      <t>カノウセイ</t>
    </rPh>
    <phoneticPr fontId="1"/>
  </si>
  <si>
    <t>中小企業診断士の立場で助言せよ。100字以内で答えよ。</t>
    <rPh sb="0" eb="2">
      <t>チュウショウ</t>
    </rPh>
    <rPh sb="2" eb="4">
      <t>キギョウ</t>
    </rPh>
    <rPh sb="4" eb="7">
      <t>シンダンシ</t>
    </rPh>
    <rPh sb="8" eb="10">
      <t>タチバ</t>
    </rPh>
    <rPh sb="11" eb="13">
      <t>ジョゲン</t>
    </rPh>
    <rPh sb="19" eb="20">
      <t>ジ</t>
    </rPh>
    <rPh sb="20" eb="22">
      <t>イナイ</t>
    </rPh>
    <rPh sb="23" eb="24">
      <t>コタ</t>
    </rPh>
    <phoneticPr fontId="1"/>
  </si>
  <si>
    <t>助言</t>
    <rPh sb="0" eb="2">
      <t>ジョゲン</t>
    </rPh>
    <phoneticPr fontId="1"/>
  </si>
  <si>
    <t>｢第三の創業期｣ともいうべき段階を目前にして、A社の存続にとって懸念すべき組織的課題を</t>
    <rPh sb="1" eb="2">
      <t>ダイ</t>
    </rPh>
    <rPh sb="2" eb="3">
      <t>サン</t>
    </rPh>
    <rPh sb="4" eb="7">
      <t>ソウギョウキ</t>
    </rPh>
    <rPh sb="14" eb="16">
      <t>ダンカイ</t>
    </rPh>
    <rPh sb="17" eb="19">
      <t>モクゼン</t>
    </rPh>
    <rPh sb="24" eb="25">
      <t>シャ</t>
    </rPh>
    <rPh sb="26" eb="28">
      <t>ソンゾク</t>
    </rPh>
    <rPh sb="32" eb="34">
      <t>ケネン</t>
    </rPh>
    <rPh sb="37" eb="40">
      <t>ソシキテキ</t>
    </rPh>
    <rPh sb="40" eb="42">
      <t>カダイ</t>
    </rPh>
    <phoneticPr fontId="1"/>
  </si>
  <si>
    <t>中小企業診断士として、どのように分析するか。150字以内で答えよ。</t>
    <rPh sb="0" eb="2">
      <t>チュウショウ</t>
    </rPh>
    <rPh sb="2" eb="4">
      <t>キギョウ</t>
    </rPh>
    <rPh sb="4" eb="7">
      <t>シンダンシ</t>
    </rPh>
    <rPh sb="16" eb="18">
      <t>ブンセキ</t>
    </rPh>
    <rPh sb="25" eb="26">
      <t>ジ</t>
    </rPh>
    <rPh sb="26" eb="28">
      <t>イナイ</t>
    </rPh>
    <rPh sb="29" eb="30">
      <t>コタ</t>
    </rPh>
    <phoneticPr fontId="1"/>
  </si>
  <si>
    <t>Ⅱ</t>
    <phoneticPr fontId="1"/>
  </si>
  <si>
    <t>B社について、</t>
    <rPh sb="1" eb="2">
      <t>シャ</t>
    </rPh>
    <phoneticPr fontId="1"/>
  </si>
  <si>
    <t>現在の(a)自社の強みと(b)競合の状況をそれぞれ60字以内で説明せよ。</t>
    <phoneticPr fontId="1"/>
  </si>
  <si>
    <t>B社はボランタリー・チェーン本部から新たに婦人用ハンドバックの予約会の開催を打診された。B社は現在のデータベースを活用しながら、この予約会を成功させようと考えている。</t>
    <rPh sb="1" eb="2">
      <t>シャ</t>
    </rPh>
    <rPh sb="14" eb="16">
      <t>ホンブ</t>
    </rPh>
    <rPh sb="18" eb="19">
      <t>アラ</t>
    </rPh>
    <rPh sb="21" eb="24">
      <t>フジンヨウ</t>
    </rPh>
    <rPh sb="31" eb="33">
      <t>ヨヤク</t>
    </rPh>
    <rPh sb="33" eb="34">
      <t>カイ</t>
    </rPh>
    <rPh sb="35" eb="37">
      <t>カイサイ</t>
    </rPh>
    <rPh sb="38" eb="40">
      <t>ダシン</t>
    </rPh>
    <rPh sb="45" eb="46">
      <t>シャ</t>
    </rPh>
    <rPh sb="47" eb="49">
      <t>ゲンザイ</t>
    </rPh>
    <rPh sb="57" eb="59">
      <t>カツヨウ</t>
    </rPh>
    <rPh sb="66" eb="68">
      <t>ヨヤク</t>
    </rPh>
    <rPh sb="68" eb="69">
      <t>カイ</t>
    </rPh>
    <rPh sb="70" eb="72">
      <t>セイコウ</t>
    </rPh>
    <rPh sb="77" eb="78">
      <t>カンガ</t>
    </rPh>
    <phoneticPr fontId="1"/>
  </si>
  <si>
    <t>どのような施策を行うべきか。120字以内で説明せよ。</t>
    <rPh sb="5" eb="7">
      <t>シサク</t>
    </rPh>
    <rPh sb="8" eb="9">
      <t>オコナ</t>
    </rPh>
    <rPh sb="17" eb="18">
      <t>ジ</t>
    </rPh>
    <rPh sb="18" eb="20">
      <t>イナイ</t>
    </rPh>
    <rPh sb="21" eb="23">
      <t>セツメイ</t>
    </rPh>
    <phoneticPr fontId="1"/>
  </si>
  <si>
    <t>提案</t>
    <rPh sb="0" eb="2">
      <t>テイアン</t>
    </rPh>
    <phoneticPr fontId="1"/>
  </si>
  <si>
    <t>地域内の中小建築業と連携しながら、</t>
    <rPh sb="0" eb="2">
      <t>チイキ</t>
    </rPh>
    <rPh sb="2" eb="3">
      <t>ナイ</t>
    </rPh>
    <rPh sb="4" eb="6">
      <t>チュウショウ</t>
    </rPh>
    <rPh sb="6" eb="8">
      <t>ケンチク</t>
    </rPh>
    <rPh sb="8" eb="9">
      <t>ギョウ</t>
    </rPh>
    <rPh sb="10" eb="12">
      <t>レンケイ</t>
    </rPh>
    <phoneticPr fontId="1"/>
  </si>
  <si>
    <t>シルバー世代の顧客生涯価値を高めるための施策について、120字以内で助言せよ。</t>
    <rPh sb="4" eb="6">
      <t>セダイ</t>
    </rPh>
    <rPh sb="7" eb="9">
      <t>コキャク</t>
    </rPh>
    <rPh sb="9" eb="11">
      <t>ショウガイ</t>
    </rPh>
    <rPh sb="11" eb="13">
      <t>カチ</t>
    </rPh>
    <rPh sb="14" eb="15">
      <t>タカ</t>
    </rPh>
    <rPh sb="20" eb="22">
      <t>シサク</t>
    </rPh>
    <rPh sb="30" eb="31">
      <t>ジ</t>
    </rPh>
    <rPh sb="31" eb="33">
      <t>イナイ</t>
    </rPh>
    <rPh sb="34" eb="36">
      <t>ジョゲン</t>
    </rPh>
    <phoneticPr fontId="1"/>
  </si>
  <si>
    <t>B社は今後、シルバー世代以外のどのセグメントをメイン・ターゲットにし、</t>
    <rPh sb="1" eb="2">
      <t>シャ</t>
    </rPh>
    <rPh sb="3" eb="5">
      <t>コンゴ</t>
    </rPh>
    <rPh sb="10" eb="12">
      <t>セダイ</t>
    </rPh>
    <rPh sb="12" eb="14">
      <t>イガイ</t>
    </rPh>
    <phoneticPr fontId="1"/>
  </si>
  <si>
    <t>どのような施策を行うべきか。図を参考に、120字以内で説明せよ。</t>
    <rPh sb="5" eb="7">
      <t>シサク</t>
    </rPh>
    <rPh sb="8" eb="9">
      <t>オコナ</t>
    </rPh>
    <rPh sb="14" eb="15">
      <t>ズ</t>
    </rPh>
    <rPh sb="16" eb="18">
      <t>サンコウ</t>
    </rPh>
    <rPh sb="23" eb="24">
      <t>ジ</t>
    </rPh>
    <rPh sb="24" eb="26">
      <t>イナイ</t>
    </rPh>
    <rPh sb="27" eb="29">
      <t>セツメイ</t>
    </rPh>
    <phoneticPr fontId="1"/>
  </si>
  <si>
    <t>60x2</t>
    <phoneticPr fontId="1"/>
  </si>
  <si>
    <t>B</t>
    <phoneticPr fontId="1"/>
  </si>
  <si>
    <t>C</t>
    <phoneticPr fontId="1"/>
  </si>
  <si>
    <t>3B関係性マーケティング</t>
    <rPh sb="2" eb="5">
      <t>カンケイセイ</t>
    </rPh>
    <phoneticPr fontId="1"/>
  </si>
  <si>
    <t>CNC木工加工機の生産販売を進めるために検討すべき</t>
    <rPh sb="3" eb="5">
      <t>モッコウ</t>
    </rPh>
    <rPh sb="5" eb="7">
      <t>カコウ</t>
    </rPh>
    <rPh sb="7" eb="8">
      <t>キ</t>
    </rPh>
    <rPh sb="9" eb="11">
      <t>セイサン</t>
    </rPh>
    <rPh sb="11" eb="13">
      <t>ハンバイ</t>
    </rPh>
    <rPh sb="14" eb="15">
      <t>スス</t>
    </rPh>
    <rPh sb="20" eb="22">
      <t>ケントウ</t>
    </rPh>
    <phoneticPr fontId="1"/>
  </si>
  <si>
    <t>生産管理上の課題と対応策を140字以内で述べよ</t>
    <rPh sb="6" eb="8">
      <t>カダイ</t>
    </rPh>
    <rPh sb="9" eb="11">
      <t>タイオウ</t>
    </rPh>
    <rPh sb="11" eb="12">
      <t>サク</t>
    </rPh>
    <rPh sb="16" eb="17">
      <t>ジ</t>
    </rPh>
    <rPh sb="17" eb="19">
      <t>イナイ</t>
    </rPh>
    <rPh sb="20" eb="21">
      <t>ノ</t>
    </rPh>
    <phoneticPr fontId="1"/>
  </si>
  <si>
    <t>C社では、ホームページを活用したCNC木工加工品の受注拡大を考えている。展示会での成功を参考に、</t>
    <rPh sb="1" eb="2">
      <t>シャ</t>
    </rPh>
    <rPh sb="12" eb="14">
      <t>カツヨウ</t>
    </rPh>
    <rPh sb="19" eb="21">
      <t>モッコウ</t>
    </rPh>
    <rPh sb="21" eb="23">
      <t>カコウ</t>
    </rPh>
    <rPh sb="23" eb="24">
      <t>ヒン</t>
    </rPh>
    <rPh sb="25" eb="27">
      <t>ジュチュウ</t>
    </rPh>
    <rPh sb="27" eb="29">
      <t>カクダイ</t>
    </rPh>
    <rPh sb="30" eb="31">
      <t>カンガ</t>
    </rPh>
    <rPh sb="36" eb="39">
      <t>テンジカイ</t>
    </rPh>
    <rPh sb="41" eb="43">
      <t>セイコウ</t>
    </rPh>
    <rPh sb="44" eb="46">
      <t>サンコウ</t>
    </rPh>
    <phoneticPr fontId="1"/>
  </si>
  <si>
    <t>潜在顧客を獲得するためのホームページの活用方法、潜在顧客を受注に結び付けるための社内対応策を160字以内で述べよ。</t>
    <phoneticPr fontId="1"/>
  </si>
  <si>
    <t>C社社長は、今後大きな設備投資や人員増をせずに、高付加価値なCNC木工加工機事業を進めたいと思っている。これを実現するためには、</t>
    <rPh sb="1" eb="2">
      <t>シャ</t>
    </rPh>
    <rPh sb="2" eb="4">
      <t>シャチョウ</t>
    </rPh>
    <rPh sb="6" eb="8">
      <t>コンゴ</t>
    </rPh>
    <rPh sb="8" eb="9">
      <t>オオ</t>
    </rPh>
    <rPh sb="11" eb="13">
      <t>セツビ</t>
    </rPh>
    <rPh sb="13" eb="15">
      <t>トウシ</t>
    </rPh>
    <rPh sb="16" eb="18">
      <t>ジンイン</t>
    </rPh>
    <rPh sb="18" eb="19">
      <t>ゾウ</t>
    </rPh>
    <rPh sb="24" eb="25">
      <t>コウ</t>
    </rPh>
    <rPh sb="25" eb="27">
      <t>フカ</t>
    </rPh>
    <rPh sb="27" eb="29">
      <t>カチ</t>
    </rPh>
    <rPh sb="33" eb="35">
      <t>モッコウ</t>
    </rPh>
    <rPh sb="35" eb="37">
      <t>カコウ</t>
    </rPh>
    <rPh sb="37" eb="38">
      <t>キ</t>
    </rPh>
    <rPh sb="38" eb="40">
      <t>ジギョウ</t>
    </rPh>
    <rPh sb="41" eb="42">
      <t>スス</t>
    </rPh>
    <rPh sb="46" eb="47">
      <t>オモ</t>
    </rPh>
    <rPh sb="55" eb="57">
      <t>ジツゲン</t>
    </rPh>
    <phoneticPr fontId="1"/>
  </si>
  <si>
    <t>製品やサービスについてどのような方策が考えられるか、140字以内で述べよ。</t>
    <rPh sb="0" eb="2">
      <t>セイヒン</t>
    </rPh>
    <rPh sb="16" eb="18">
      <t>ホウサク</t>
    </rPh>
    <rPh sb="19" eb="20">
      <t>カンガ</t>
    </rPh>
    <rPh sb="29" eb="30">
      <t>ジ</t>
    </rPh>
    <rPh sb="30" eb="32">
      <t>イナイ</t>
    </rPh>
    <rPh sb="33" eb="34">
      <t>ノ</t>
    </rPh>
    <phoneticPr fontId="1"/>
  </si>
  <si>
    <t>C社社長は、現在の生産業務を整備して生産能力を向上させ、それによって生じる余力をCNC木工加工機の生産に充てたいと考えている。</t>
    <rPh sb="1" eb="2">
      <t>シャ</t>
    </rPh>
    <rPh sb="2" eb="4">
      <t>シャチョウ</t>
    </rPh>
    <rPh sb="6" eb="8">
      <t>ゲンザイ</t>
    </rPh>
    <rPh sb="9" eb="11">
      <t>セイサン</t>
    </rPh>
    <rPh sb="11" eb="13">
      <t>ギョウム</t>
    </rPh>
    <rPh sb="14" eb="16">
      <t>セイビ</t>
    </rPh>
    <rPh sb="18" eb="20">
      <t>セイサン</t>
    </rPh>
    <rPh sb="20" eb="22">
      <t>ノウリョク</t>
    </rPh>
    <rPh sb="23" eb="25">
      <t>コウジョウ</t>
    </rPh>
    <rPh sb="34" eb="35">
      <t>ショウ</t>
    </rPh>
    <rPh sb="37" eb="39">
      <t>ヨリョク</t>
    </rPh>
    <rPh sb="43" eb="45">
      <t>モッコウ</t>
    </rPh>
    <rPh sb="45" eb="47">
      <t>カコウ</t>
    </rPh>
    <rPh sb="47" eb="48">
      <t>キ</t>
    </rPh>
    <rPh sb="49" eb="51">
      <t>セイサン</t>
    </rPh>
    <rPh sb="52" eb="53">
      <t>ア</t>
    </rPh>
    <rPh sb="57" eb="58">
      <t>カンガ</t>
    </rPh>
    <phoneticPr fontId="1"/>
  </si>
  <si>
    <t>H29</t>
    <phoneticPr fontId="1"/>
  </si>
  <si>
    <t>分析能力</t>
    <rPh sb="0" eb="2">
      <t>ブンセキ</t>
    </rPh>
    <rPh sb="2" eb="4">
      <t>ノウリョク</t>
    </rPh>
    <phoneticPr fontId="1"/>
  </si>
  <si>
    <t>助言能力</t>
    <rPh sb="0" eb="2">
      <t>ジョゲン</t>
    </rPh>
    <rPh sb="2" eb="4">
      <t>ノウリョク</t>
    </rPh>
    <phoneticPr fontId="1"/>
  </si>
  <si>
    <t>提案能力</t>
    <rPh sb="0" eb="2">
      <t>テイアン</t>
    </rPh>
    <rPh sb="2" eb="4">
      <t>ノウリョク</t>
    </rPh>
    <phoneticPr fontId="1"/>
  </si>
  <si>
    <t>出題の趣旨</t>
    <rPh sb="0" eb="2">
      <t>シュツダイ</t>
    </rPh>
    <rPh sb="3" eb="5">
      <t>シュシ</t>
    </rPh>
    <phoneticPr fontId="1"/>
  </si>
  <si>
    <t>能力1</t>
    <rPh sb="0" eb="2">
      <t>ノウリョク</t>
    </rPh>
    <phoneticPr fontId="1"/>
  </si>
  <si>
    <t>能力2</t>
    <rPh sb="0" eb="2">
      <t>ノウリョク</t>
    </rPh>
    <phoneticPr fontId="1"/>
  </si>
  <si>
    <t>能力3</t>
    <rPh sb="0" eb="2">
      <t>ノウリョク</t>
    </rPh>
    <phoneticPr fontId="1"/>
  </si>
  <si>
    <t>助言能力</t>
    <rPh sb="0" eb="2">
      <t>ジョゲン</t>
    </rPh>
    <rPh sb="2" eb="4">
      <t>ノウリョク</t>
    </rPh>
    <phoneticPr fontId="1"/>
  </si>
  <si>
    <t>分析能力</t>
    <rPh sb="0" eb="2">
      <t>ブンセキ</t>
    </rPh>
    <rPh sb="2" eb="4">
      <t>ノウリョク</t>
    </rPh>
    <phoneticPr fontId="1"/>
  </si>
  <si>
    <t>提案能力</t>
    <rPh sb="0" eb="2">
      <t>テイアン</t>
    </rPh>
    <rPh sb="2" eb="4">
      <t>ノウリョク</t>
    </rPh>
    <phoneticPr fontId="1"/>
  </si>
  <si>
    <t>解決能力</t>
  </si>
  <si>
    <t>課題把握力</t>
    <rPh sb="0" eb="2">
      <t>カダイ</t>
    </rPh>
    <rPh sb="2" eb="4">
      <t>ハアク</t>
    </rPh>
    <rPh sb="4" eb="5">
      <t>リョク</t>
    </rPh>
    <phoneticPr fontId="1"/>
  </si>
  <si>
    <t>解決能力</t>
    <phoneticPr fontId="1"/>
  </si>
  <si>
    <t>解決能力</t>
    <rPh sb="0" eb="2">
      <t>カイケツ</t>
    </rPh>
    <rPh sb="2" eb="4">
      <t>ノウリョク</t>
    </rPh>
    <phoneticPr fontId="1"/>
  </si>
  <si>
    <t>課題把握力</t>
    <rPh sb="0" eb="2">
      <t>カダイ</t>
    </rPh>
    <rPh sb="2" eb="4">
      <t>ハアク</t>
    </rPh>
    <rPh sb="4" eb="5">
      <t>リョク</t>
    </rPh>
    <phoneticPr fontId="1"/>
  </si>
  <si>
    <t>解決能力</t>
    <rPh sb="0" eb="2">
      <t>カイケツ</t>
    </rPh>
    <rPh sb="2" eb="4">
      <t>ノウリョク</t>
    </rPh>
    <phoneticPr fontId="1"/>
  </si>
  <si>
    <t>メーカーであるB社が川下（飲食店経営）に参入することにより、製品開発や営業施策の点でどのような可能性があるかについて、分析力・課題解決力を問う問題である。</t>
  </si>
  <si>
    <t>B社が、直接、最終消費者に対するインターネット販売に乗り出すために必要な施策について、ブランド戦略の観点から問題解決力を問う問題である。</t>
  </si>
  <si>
    <t>顧客のリピーター化促進のためには、インターネット上でどのようなマーケティング・コミュニケーション施策が必要かについて、提案力を問う問題である。</t>
  </si>
  <si>
    <t>第2問（配点20点）B商店街が実施する物産市当日の来街客のニーズを推測し、物産市の内容と連動しながら非食品小売店が採るべきマーケティング戦略を分析する能力、提案する能力を問う問題である。</t>
  </si>
  <si>
    <t>B商店街代表理事の長期的なビジョンを踏まえつつ、環境変化に基づき、誘致する食品小売店が長期にわたり商店街に定着するための新規イベントとその効果を分析する能力、提案する能力を問う問題である。</t>
  </si>
  <si>
    <t>B社が保有するコンテンツを活用し、新規顧客となり得る高齢者やその家族に対する、適切なメディアを通じたコミュニケーション活動を助言する能力を問う問題である。</t>
  </si>
  <si>
    <t>デシル分析結果から上位顧客の特徴を特定し、そこから、既存顧客に限らず今後、B社が狙うべきターゲット顧客のイメージを抽出する能力を問う問題である。</t>
  </si>
  <si>
    <t>副社長着任以前のB社が、小規模企業でありながら継続的な顧客の維持に成功してきた複数の要因を整理・分析する能力を問う問題である</t>
  </si>
  <si>
    <t>B社新商品のパッケージとシールを有効に活用し、X市の地域ブランド価値の向上および原材料農産物の高品質訴求を実現するための助言能力を問う問題である。</t>
  </si>
  <si>
    <t>YスーパーのPOSデータを分析し、これらの数値に基づきB社から見たブランドレベルのイベント・POP効果を評価する能力を問う問題である。</t>
  </si>
  <si>
    <t>YスーパーのPOSデータを分析し、これらの数値に基づきYスーパーから見た部門・カテゴリーレベルのイベント・POP効果を評価する能力を問う問題である。</t>
  </si>
  <si>
    <t>通信販売の比率拡大に伴う収益構造変化に関する注意点を整理し、マーケティングにおける対策を助言する能力を問う問題である。</t>
  </si>
  <si>
    <t>B社が地域社会との関係性強化のために行っているコーズリレーテッド・マーケティングの現状を、整理・分析する能力を問う問題である。</t>
  </si>
  <si>
    <t>B社が試みているコーズリレーテッド・マーケティングが消費者の購買拡大に与える効果について、分析する能力を問う問題である。</t>
  </si>
  <si>
    <t>分析能力</t>
    <rPh sb="0" eb="2">
      <t>ブンセキ</t>
    </rPh>
    <rPh sb="2" eb="4">
      <t>ノウリョク</t>
    </rPh>
    <phoneticPr fontId="1"/>
  </si>
  <si>
    <t>Ａ社の主力事業である健康食品の通信販売事業を長期的に継続させていくための具体的施策について、現行の取扱商品や既存顧客との関係の点から、基本的理解力・分析力を問う問題である。</t>
    <phoneticPr fontId="1"/>
  </si>
  <si>
    <t>しょうゆ市場全体を取り巻く環境変化から製品ラインアップに関する適切な製品戦略と顧客ターゲットを提案する能力を問う問題である。</t>
    <phoneticPr fontId="1"/>
  </si>
  <si>
    <t>データベースに登録された購買履歴や住所などを活用しながら新たな予約会を成功させる施策について、助言する能力を問う問題である。</t>
    <phoneticPr fontId="1"/>
  </si>
  <si>
    <t>学校アルバム事業との事業展開の比較を通して、新規アルバム事業の事業展開において留意すべき点を分析し、適切な助言をする能力を問う問題である。</t>
    <phoneticPr fontId="1"/>
  </si>
  <si>
    <t>地域内の人口構成を踏まえて、新たなターゲット層を設定し、ターゲット層のニーズに応じた施策について、助言する能力を問う問題である。</t>
    <phoneticPr fontId="1"/>
  </si>
  <si>
    <t>新規事業であるCNC木工加工機の生産販売を進めるために必要な生産管理上の課題を把握し、解決する能力を問う問題である。</t>
    <phoneticPr fontId="1"/>
  </si>
  <si>
    <t>3A雇用管理</t>
    <rPh sb="2" eb="4">
      <t>コヨウ</t>
    </rPh>
    <rPh sb="4" eb="6">
      <t>カンリ</t>
    </rPh>
    <phoneticPr fontId="1"/>
  </si>
  <si>
    <t>3D納期管理</t>
    <rPh sb="2" eb="4">
      <t>ノウキ</t>
    </rPh>
    <rPh sb="4" eb="6">
      <t>カンリ</t>
    </rPh>
    <phoneticPr fontId="1"/>
  </si>
  <si>
    <t>3Q品質管理</t>
    <rPh sb="2" eb="4">
      <t>ヒンシツ</t>
    </rPh>
    <rPh sb="4" eb="6">
      <t>カンリ</t>
    </rPh>
    <phoneticPr fontId="1"/>
  </si>
  <si>
    <t>3D納期管理</t>
    <rPh sb="2" eb="4">
      <t>ノウキ</t>
    </rPh>
    <rPh sb="4" eb="6">
      <t>カンリ</t>
    </rPh>
    <phoneticPr fontId="1"/>
  </si>
  <si>
    <t>3C原価管理</t>
    <rPh sb="2" eb="4">
      <t>ゲンカ</t>
    </rPh>
    <rPh sb="4" eb="6">
      <t>カンリ</t>
    </rPh>
    <phoneticPr fontId="1"/>
  </si>
  <si>
    <t>❼経営資源</t>
    <rPh sb="1" eb="3">
      <t>ケイエイ</t>
    </rPh>
    <rPh sb="3" eb="5">
      <t>シゲン</t>
    </rPh>
    <phoneticPr fontId="1"/>
  </si>
  <si>
    <t>❾ドメイン</t>
    <phoneticPr fontId="1"/>
  </si>
  <si>
    <t>32非正規社員活用のメリデメ</t>
    <rPh sb="2" eb="3">
      <t>ヒ</t>
    </rPh>
    <rPh sb="3" eb="5">
      <t>セイキ</t>
    </rPh>
    <rPh sb="5" eb="7">
      <t>シャイン</t>
    </rPh>
    <rPh sb="7" eb="9">
      <t>カツヨウ</t>
    </rPh>
    <phoneticPr fontId="1"/>
  </si>
  <si>
    <t>1アウトソーシング</t>
    <phoneticPr fontId="1"/>
  </si>
  <si>
    <t>❶成長戦略</t>
    <rPh sb="1" eb="3">
      <t>セイチョウ</t>
    </rPh>
    <rPh sb="3" eb="5">
      <t>センリャク</t>
    </rPh>
    <phoneticPr fontId="1"/>
  </si>
  <si>
    <t>❸PPM</t>
    <phoneticPr fontId="1"/>
  </si>
  <si>
    <t>❷多角化</t>
    <rPh sb="1" eb="4">
      <t>タカクカ</t>
    </rPh>
    <phoneticPr fontId="1"/>
  </si>
  <si>
    <t>11組織学習サイクル</t>
    <rPh sb="2" eb="4">
      <t>ソシキ</t>
    </rPh>
    <rPh sb="4" eb="6">
      <t>ガクシュウ</t>
    </rPh>
    <phoneticPr fontId="1"/>
  </si>
  <si>
    <t>営業活動</t>
    <rPh sb="0" eb="2">
      <t>エイギョウ</t>
    </rPh>
    <rPh sb="2" eb="4">
      <t>カツドウ</t>
    </rPh>
    <phoneticPr fontId="1"/>
  </si>
  <si>
    <t>❽VRIO分析</t>
    <rPh sb="5" eb="7">
      <t>ブンセキ</t>
    </rPh>
    <phoneticPr fontId="1"/>
  </si>
  <si>
    <t>42評価</t>
    <rPh sb="2" eb="4">
      <t>ヒョウカ</t>
    </rPh>
    <phoneticPr fontId="1"/>
  </si>
  <si>
    <t>45組織活性化</t>
    <rPh sb="2" eb="4">
      <t>ソシキ</t>
    </rPh>
    <rPh sb="4" eb="7">
      <t>カッセイカ</t>
    </rPh>
    <phoneticPr fontId="1"/>
  </si>
  <si>
    <t>34新卒採用のメリデメ</t>
    <rPh sb="2" eb="4">
      <t>シンソツ</t>
    </rPh>
    <rPh sb="4" eb="6">
      <t>サイヨウ</t>
    </rPh>
    <phoneticPr fontId="1"/>
  </si>
  <si>
    <t>22新製品開発プロセス</t>
    <rPh sb="2" eb="5">
      <t>シンセイヒン</t>
    </rPh>
    <rPh sb="5" eb="7">
      <t>カイハツ</t>
    </rPh>
    <phoneticPr fontId="1"/>
  </si>
  <si>
    <t>9組織文化</t>
    <rPh sb="1" eb="3">
      <t>ソシキ</t>
    </rPh>
    <rPh sb="3" eb="5">
      <t>ブンカ</t>
    </rPh>
    <phoneticPr fontId="1"/>
  </si>
  <si>
    <t>❻SWOT</t>
    <phoneticPr fontId="1"/>
  </si>
  <si>
    <t>31製品ミックス</t>
    <rPh sb="2" eb="4">
      <t>セイヒン</t>
    </rPh>
    <phoneticPr fontId="1"/>
  </si>
  <si>
    <t>30製品の3層構造</t>
    <rPh sb="2" eb="4">
      <t>セイヒン</t>
    </rPh>
    <rPh sb="6" eb="7">
      <t>ソウ</t>
    </rPh>
    <rPh sb="7" eb="9">
      <t>コウゾウ</t>
    </rPh>
    <phoneticPr fontId="1"/>
  </si>
  <si>
    <t>33ブランドの持つ効果</t>
    <rPh sb="7" eb="8">
      <t>モ</t>
    </rPh>
    <rPh sb="9" eb="11">
      <t>コウカ</t>
    </rPh>
    <phoneticPr fontId="1"/>
  </si>
  <si>
    <t>24ISP</t>
    <phoneticPr fontId="1"/>
  </si>
  <si>
    <t>次の表は、取引先に対して Y スーパーが無償公開した POS データを集計したものである。データは、B 社によるイベント開催および POP 掲出を行った年の 月のデータと、その前年同月のデータである。表中の水産練物には、かまぼこ、さつまあげを含む揚げ物、はんぺん、ちくわが含まれる。なお、当年 月に行われた水産練物の販促活動は B 社によるイベント開催と POP 掲出のみで、その前年 月には特に販促活動は実施されなかった。また、その他の環境変化もなかった。このデータを踏まえて、以下の設問に答えよ。
(設問1)
かまぼこに関するイベント開催および POP 掲出が、</t>
    <phoneticPr fontId="1"/>
  </si>
  <si>
    <t>22客数の向上策</t>
    <rPh sb="2" eb="4">
      <t>キャクスウ</t>
    </rPh>
    <rPh sb="5" eb="7">
      <t>コウジョウ</t>
    </rPh>
    <rPh sb="7" eb="8">
      <t>サク</t>
    </rPh>
    <phoneticPr fontId="1"/>
  </si>
  <si>
    <t>15インターネット販売</t>
    <rPh sb="9" eb="11">
      <t>ハンバイ</t>
    </rPh>
    <phoneticPr fontId="1"/>
  </si>
  <si>
    <t>23客単価の向上策</t>
    <rPh sb="2" eb="5">
      <t>キャクタンカ</t>
    </rPh>
    <rPh sb="6" eb="8">
      <t>コウジョウ</t>
    </rPh>
    <rPh sb="8" eb="9">
      <t>サク</t>
    </rPh>
    <phoneticPr fontId="1"/>
  </si>
  <si>
    <t>10コミュニケーション戦略</t>
    <rPh sb="11" eb="13">
      <t>センリャク</t>
    </rPh>
    <phoneticPr fontId="1"/>
  </si>
  <si>
    <t>12企業連携(水平)</t>
    <rPh sb="2" eb="4">
      <t>キギョウ</t>
    </rPh>
    <rPh sb="4" eb="6">
      <t>レンケイ</t>
    </rPh>
    <rPh sb="7" eb="9">
      <t>スイヘイ</t>
    </rPh>
    <phoneticPr fontId="1"/>
  </si>
  <si>
    <t>❺競争戦略</t>
    <rPh sb="1" eb="3">
      <t>キョウソウ</t>
    </rPh>
    <rPh sb="3" eb="5">
      <t>センリャク</t>
    </rPh>
    <phoneticPr fontId="1"/>
  </si>
  <si>
    <t>42物流センター管理</t>
    <rPh sb="2" eb="4">
      <t>ブツリュウ</t>
    </rPh>
    <rPh sb="8" eb="10">
      <t>カンリ</t>
    </rPh>
    <phoneticPr fontId="1"/>
  </si>
  <si>
    <t>10需要予測</t>
    <rPh sb="2" eb="4">
      <t>ジュヨウ</t>
    </rPh>
    <rPh sb="4" eb="6">
      <t>ヨソク</t>
    </rPh>
    <phoneticPr fontId="1"/>
  </si>
  <si>
    <t>37生産情報システム</t>
    <rPh sb="2" eb="4">
      <t>セイサン</t>
    </rPh>
    <rPh sb="4" eb="6">
      <t>ジョウホウ</t>
    </rPh>
    <phoneticPr fontId="1"/>
  </si>
  <si>
    <t>45納期管理の考え方</t>
    <rPh sb="2" eb="4">
      <t>ノウキ</t>
    </rPh>
    <rPh sb="4" eb="6">
      <t>カンリ</t>
    </rPh>
    <rPh sb="7" eb="8">
      <t>カンガ</t>
    </rPh>
    <rPh sb="9" eb="10">
      <t>カタ</t>
    </rPh>
    <phoneticPr fontId="1"/>
  </si>
  <si>
    <t>43下請製造業の生き残り戦略</t>
    <rPh sb="2" eb="4">
      <t>シタウ</t>
    </rPh>
    <rPh sb="4" eb="7">
      <t>セイゾウギョウ</t>
    </rPh>
    <rPh sb="8" eb="9">
      <t>イ</t>
    </rPh>
    <rPh sb="10" eb="11">
      <t>ノコ</t>
    </rPh>
    <rPh sb="12" eb="14">
      <t>センリャク</t>
    </rPh>
    <phoneticPr fontId="1"/>
  </si>
  <si>
    <t>7製品開発</t>
    <rPh sb="1" eb="3">
      <t>セイヒン</t>
    </rPh>
    <rPh sb="3" eb="5">
      <t>カイハツ</t>
    </rPh>
    <phoneticPr fontId="1"/>
  </si>
  <si>
    <t>❿シナジー</t>
    <phoneticPr fontId="1"/>
  </si>
  <si>
    <t>30成果主義のメリデメ</t>
    <rPh sb="2" eb="4">
      <t>セイカ</t>
    </rPh>
    <rPh sb="4" eb="6">
      <t>シュギ</t>
    </rPh>
    <phoneticPr fontId="1"/>
  </si>
  <si>
    <t>19モチベーション理論</t>
    <rPh sb="9" eb="11">
      <t>リロン</t>
    </rPh>
    <phoneticPr fontId="1"/>
  </si>
  <si>
    <t>12組織変革プロセス</t>
    <rPh sb="2" eb="4">
      <t>ソシキ</t>
    </rPh>
    <rPh sb="4" eb="6">
      <t>ヘンカク</t>
    </rPh>
    <phoneticPr fontId="1"/>
  </si>
  <si>
    <t>9組織文化</t>
    <rPh sb="1" eb="3">
      <t>ソシキ</t>
    </rPh>
    <rPh sb="3" eb="5">
      <t>ブンカ</t>
    </rPh>
    <phoneticPr fontId="1"/>
  </si>
  <si>
    <t>21研究開発管理</t>
    <rPh sb="2" eb="4">
      <t>ケンキュウ</t>
    </rPh>
    <rPh sb="4" eb="6">
      <t>カイハツ</t>
    </rPh>
    <rPh sb="6" eb="8">
      <t>カンリ</t>
    </rPh>
    <phoneticPr fontId="1"/>
  </si>
  <si>
    <t>❼経営資源</t>
    <rPh sb="1" eb="3">
      <t>ケイエイ</t>
    </rPh>
    <rPh sb="3" eb="5">
      <t>シゲン</t>
    </rPh>
    <phoneticPr fontId="1"/>
  </si>
  <si>
    <t>❸PPM</t>
    <phoneticPr fontId="1"/>
  </si>
  <si>
    <t>22新製品開発プロセス</t>
    <rPh sb="2" eb="5">
      <t>シンセイヒン</t>
    </rPh>
    <rPh sb="5" eb="7">
      <t>カイハツ</t>
    </rPh>
    <phoneticPr fontId="1"/>
  </si>
  <si>
    <t>33中途採用のメリデメ</t>
    <rPh sb="2" eb="4">
      <t>チュウト</t>
    </rPh>
    <rPh sb="4" eb="6">
      <t>サイヨウ</t>
    </rPh>
    <phoneticPr fontId="1"/>
  </si>
  <si>
    <t>11組織学習サイクル</t>
    <rPh sb="2" eb="4">
      <t>ソシキ</t>
    </rPh>
    <rPh sb="4" eb="6">
      <t>ガクシュウ</t>
    </rPh>
    <phoneticPr fontId="1"/>
  </si>
  <si>
    <t>1アウトソーシング</t>
    <phoneticPr fontId="1"/>
  </si>
  <si>
    <t>4海外展開</t>
    <rPh sb="1" eb="3">
      <t>カイガイ</t>
    </rPh>
    <rPh sb="3" eb="5">
      <t>テンカイ</t>
    </rPh>
    <phoneticPr fontId="1"/>
  </si>
  <si>
    <t>14リーダーシップ</t>
    <phoneticPr fontId="1"/>
  </si>
  <si>
    <t>45組織活性化</t>
    <rPh sb="2" eb="4">
      <t>ソシキ</t>
    </rPh>
    <rPh sb="4" eb="7">
      <t>カッセイカ</t>
    </rPh>
    <phoneticPr fontId="1"/>
  </si>
  <si>
    <t>5公式組織の3要素</t>
    <rPh sb="1" eb="3">
      <t>コウシキ</t>
    </rPh>
    <rPh sb="3" eb="5">
      <t>ソシキ</t>
    </rPh>
    <rPh sb="7" eb="9">
      <t>ヨウソ</t>
    </rPh>
    <phoneticPr fontId="1"/>
  </si>
  <si>
    <t>❿シナジー</t>
    <phoneticPr fontId="1"/>
  </si>
  <si>
    <t>❾ドメイン</t>
    <phoneticPr fontId="1"/>
  </si>
  <si>
    <t>8マトリックス組織</t>
    <rPh sb="7" eb="9">
      <t>ソシキ</t>
    </rPh>
    <phoneticPr fontId="1"/>
  </si>
  <si>
    <t>36配置</t>
    <rPh sb="2" eb="4">
      <t>ハイチ</t>
    </rPh>
    <phoneticPr fontId="1"/>
  </si>
  <si>
    <t>40再雇用・高齢者雇用</t>
    <rPh sb="2" eb="5">
      <t>サイコヨウ</t>
    </rPh>
    <rPh sb="6" eb="9">
      <t>コウレイシャ</t>
    </rPh>
    <rPh sb="9" eb="11">
      <t>コヨウ</t>
    </rPh>
    <phoneticPr fontId="1"/>
  </si>
  <si>
    <t>25品揃え戦略</t>
    <rPh sb="2" eb="4">
      <t>シナゾロ</t>
    </rPh>
    <rPh sb="5" eb="7">
      <t>センリャク</t>
    </rPh>
    <phoneticPr fontId="1"/>
  </si>
  <si>
    <t>❻SWOT</t>
    <phoneticPr fontId="1"/>
  </si>
  <si>
    <t>3市場細分化</t>
    <rPh sb="1" eb="3">
      <t>シジョウ</t>
    </rPh>
    <rPh sb="3" eb="6">
      <t>サイブンカ</t>
    </rPh>
    <phoneticPr fontId="1"/>
  </si>
  <si>
    <t>26カテゴリー診断</t>
    <rPh sb="7" eb="9">
      <t>シンダン</t>
    </rPh>
    <phoneticPr fontId="1"/>
  </si>
  <si>
    <t>12企業連携(水平)</t>
    <rPh sb="2" eb="4">
      <t>キギョウ</t>
    </rPh>
    <rPh sb="4" eb="6">
      <t>レンケイ</t>
    </rPh>
    <rPh sb="7" eb="9">
      <t>スイヘイ</t>
    </rPh>
    <phoneticPr fontId="1"/>
  </si>
  <si>
    <t>24ISP</t>
    <phoneticPr fontId="1"/>
  </si>
  <si>
    <t>11流通機能</t>
    <rPh sb="2" eb="4">
      <t>リュウツウ</t>
    </rPh>
    <rPh sb="4" eb="6">
      <t>キノウ</t>
    </rPh>
    <phoneticPr fontId="1"/>
  </si>
  <si>
    <t>23客単価の向上策</t>
    <rPh sb="2" eb="5">
      <t>キャクタンカ</t>
    </rPh>
    <rPh sb="6" eb="8">
      <t>コウジョウ</t>
    </rPh>
    <rPh sb="8" eb="9">
      <t>サク</t>
    </rPh>
    <phoneticPr fontId="1"/>
  </si>
  <si>
    <t>33ブランドの持つ効果</t>
    <rPh sb="7" eb="8">
      <t>モ</t>
    </rPh>
    <rPh sb="9" eb="11">
      <t>コウカ</t>
    </rPh>
    <phoneticPr fontId="1"/>
  </si>
  <si>
    <t>31製品ミックス</t>
    <rPh sb="2" eb="4">
      <t>セイヒン</t>
    </rPh>
    <phoneticPr fontId="1"/>
  </si>
  <si>
    <t>15インターネット販売</t>
    <rPh sb="9" eb="11">
      <t>ハンバイ</t>
    </rPh>
    <phoneticPr fontId="1"/>
  </si>
  <si>
    <t>10コミュニケーション戦略</t>
    <rPh sb="11" eb="13">
      <t>センリャク</t>
    </rPh>
    <phoneticPr fontId="1"/>
  </si>
  <si>
    <t>29商店街の活性化</t>
    <rPh sb="2" eb="5">
      <t>ショウテンガイ</t>
    </rPh>
    <rPh sb="6" eb="9">
      <t>カッセイカ</t>
    </rPh>
    <phoneticPr fontId="1"/>
  </si>
  <si>
    <t>22客数の向上策</t>
    <rPh sb="2" eb="4">
      <t>キャクスウ</t>
    </rPh>
    <rPh sb="5" eb="7">
      <t>コウジョウ</t>
    </rPh>
    <rPh sb="7" eb="8">
      <t>サク</t>
    </rPh>
    <phoneticPr fontId="1"/>
  </si>
  <si>
    <t>20小売業者のマーケティング(4P)</t>
    <rPh sb="2" eb="4">
      <t>コウリ</t>
    </rPh>
    <rPh sb="4" eb="6">
      <t>ギョウシャ</t>
    </rPh>
    <phoneticPr fontId="1"/>
  </si>
  <si>
    <t>8デシル分析</t>
    <rPh sb="4" eb="6">
      <t>ブンセキ</t>
    </rPh>
    <phoneticPr fontId="1"/>
  </si>
  <si>
    <t>21売上の分解</t>
    <rPh sb="2" eb="4">
      <t>ウリアゲ</t>
    </rPh>
    <rPh sb="5" eb="7">
      <t>ブンカイ</t>
    </rPh>
    <phoneticPr fontId="1"/>
  </si>
  <si>
    <t>12企業連携(垂直)</t>
    <rPh sb="2" eb="4">
      <t>キギョウ</t>
    </rPh>
    <rPh sb="4" eb="6">
      <t>レンケイ</t>
    </rPh>
    <rPh sb="7" eb="9">
      <t>スイチョク</t>
    </rPh>
    <phoneticPr fontId="1"/>
  </si>
  <si>
    <t>19社会貢献のマーケ</t>
    <rPh sb="2" eb="4">
      <t>シャカイ</t>
    </rPh>
    <rPh sb="4" eb="6">
      <t>コウケン</t>
    </rPh>
    <phoneticPr fontId="1"/>
  </si>
  <si>
    <t>4顧客関係性</t>
    <rPh sb="1" eb="3">
      <t>コキャク</t>
    </rPh>
    <rPh sb="3" eb="6">
      <t>カンケイセイ</t>
    </rPh>
    <phoneticPr fontId="1"/>
  </si>
  <si>
    <t>34ブランドの基本戦略</t>
    <rPh sb="7" eb="9">
      <t>キホン</t>
    </rPh>
    <rPh sb="9" eb="11">
      <t>センリャク</t>
    </rPh>
    <phoneticPr fontId="1"/>
  </si>
  <si>
    <t>16生産体制</t>
    <rPh sb="2" eb="4">
      <t>セイサン</t>
    </rPh>
    <rPh sb="4" eb="6">
      <t>タイセイ</t>
    </rPh>
    <phoneticPr fontId="1"/>
  </si>
  <si>
    <t>12生産計画</t>
    <rPh sb="2" eb="4">
      <t>セイサン</t>
    </rPh>
    <rPh sb="4" eb="6">
      <t>ケイカク</t>
    </rPh>
    <phoneticPr fontId="1"/>
  </si>
  <si>
    <t>23品質管理</t>
    <rPh sb="2" eb="4">
      <t>ヒンシツ</t>
    </rPh>
    <rPh sb="4" eb="6">
      <t>カンリ</t>
    </rPh>
    <phoneticPr fontId="1"/>
  </si>
  <si>
    <t>48特性要因図</t>
    <rPh sb="2" eb="4">
      <t>トクセイ</t>
    </rPh>
    <rPh sb="4" eb="6">
      <t>ヨウイン</t>
    </rPh>
    <rPh sb="6" eb="7">
      <t>ズ</t>
    </rPh>
    <phoneticPr fontId="1"/>
  </si>
  <si>
    <t>10需要予測</t>
    <rPh sb="2" eb="4">
      <t>ジュヨウ</t>
    </rPh>
    <rPh sb="4" eb="6">
      <t>ヨソク</t>
    </rPh>
    <phoneticPr fontId="1"/>
  </si>
  <si>
    <t>11工程管理</t>
    <rPh sb="2" eb="4">
      <t>コウテイ</t>
    </rPh>
    <rPh sb="4" eb="6">
      <t>カンリ</t>
    </rPh>
    <phoneticPr fontId="1"/>
  </si>
  <si>
    <t>❿シナジー</t>
    <phoneticPr fontId="1"/>
  </si>
  <si>
    <t>36トヨタ生産方式の改善手段</t>
    <rPh sb="5" eb="7">
      <t>セイサン</t>
    </rPh>
    <rPh sb="7" eb="9">
      <t>ホウシキ</t>
    </rPh>
    <rPh sb="10" eb="12">
      <t>カイゼン</t>
    </rPh>
    <rPh sb="12" eb="14">
      <t>シュダン</t>
    </rPh>
    <phoneticPr fontId="1"/>
  </si>
  <si>
    <t>45納期管理の考え方</t>
    <rPh sb="2" eb="4">
      <t>ノウキ</t>
    </rPh>
    <rPh sb="4" eb="6">
      <t>カンリ</t>
    </rPh>
    <rPh sb="7" eb="8">
      <t>カンガ</t>
    </rPh>
    <rPh sb="9" eb="10">
      <t>カタ</t>
    </rPh>
    <phoneticPr fontId="1"/>
  </si>
  <si>
    <t>37生産情報システム</t>
    <rPh sb="2" eb="4">
      <t>セイサン</t>
    </rPh>
    <rPh sb="4" eb="6">
      <t>ジョウホウ</t>
    </rPh>
    <phoneticPr fontId="1"/>
  </si>
  <si>
    <t>2受注生産と見込生産</t>
    <rPh sb="1" eb="3">
      <t>ジュチュウ</t>
    </rPh>
    <rPh sb="3" eb="5">
      <t>セイサン</t>
    </rPh>
    <rPh sb="6" eb="8">
      <t>ミコ</t>
    </rPh>
    <rPh sb="8" eb="10">
      <t>セイサン</t>
    </rPh>
    <phoneticPr fontId="1"/>
  </si>
  <si>
    <t>7製品開発</t>
    <rPh sb="1" eb="3">
      <t>セイヒン</t>
    </rPh>
    <rPh sb="3" eb="5">
      <t>カイハツ</t>
    </rPh>
    <phoneticPr fontId="1"/>
  </si>
  <si>
    <t>29職務設計</t>
    <rPh sb="2" eb="4">
      <t>ショクム</t>
    </rPh>
    <rPh sb="4" eb="6">
      <t>セッケイ</t>
    </rPh>
    <phoneticPr fontId="1"/>
  </si>
  <si>
    <t>32外注</t>
    <rPh sb="2" eb="4">
      <t>ガイチュウ</t>
    </rPh>
    <phoneticPr fontId="1"/>
  </si>
  <si>
    <t>30設備保全</t>
    <rPh sb="2" eb="4">
      <t>セツビ</t>
    </rPh>
    <rPh sb="4" eb="6">
      <t>ホゼン</t>
    </rPh>
    <phoneticPr fontId="1"/>
  </si>
  <si>
    <t>42物流センター管理</t>
    <rPh sb="2" eb="4">
      <t>ブツリュウ</t>
    </rPh>
    <rPh sb="8" eb="10">
      <t>カンリ</t>
    </rPh>
    <phoneticPr fontId="1"/>
  </si>
  <si>
    <t>18資材所要量計画</t>
    <rPh sb="2" eb="4">
      <t>シザイ</t>
    </rPh>
    <rPh sb="4" eb="6">
      <t>ショヨウ</t>
    </rPh>
    <rPh sb="6" eb="7">
      <t>リョウ</t>
    </rPh>
    <rPh sb="7" eb="9">
      <t>ケイカク</t>
    </rPh>
    <phoneticPr fontId="1"/>
  </si>
  <si>
    <t>❼経営資源</t>
    <rPh sb="1" eb="3">
      <t>ケイエイ</t>
    </rPh>
    <rPh sb="3" eb="5">
      <t>シゲン</t>
    </rPh>
    <phoneticPr fontId="1"/>
  </si>
  <si>
    <t>6多品種少量・少品種多量生産</t>
    <rPh sb="1" eb="4">
      <t>タヒンシュ</t>
    </rPh>
    <rPh sb="4" eb="6">
      <t>ショウリョウ</t>
    </rPh>
    <rPh sb="7" eb="10">
      <t>ショウヒンシュ</t>
    </rPh>
    <rPh sb="10" eb="12">
      <t>タリョウ</t>
    </rPh>
    <rPh sb="12" eb="14">
      <t>セイサン</t>
    </rPh>
    <phoneticPr fontId="1"/>
  </si>
  <si>
    <t>34段取改善の手順</t>
    <rPh sb="2" eb="4">
      <t>ダンドリ</t>
    </rPh>
    <rPh sb="4" eb="6">
      <t>カイゼン</t>
    </rPh>
    <rPh sb="7" eb="9">
      <t>テジュン</t>
    </rPh>
    <phoneticPr fontId="1"/>
  </si>
  <si>
    <t>41輸配送管理</t>
    <rPh sb="2" eb="5">
      <t>ユハイソウ</t>
    </rPh>
    <rPh sb="5" eb="7">
      <t>カンリ</t>
    </rPh>
    <phoneticPr fontId="1"/>
  </si>
  <si>
    <t>17材料費の低減</t>
    <rPh sb="2" eb="5">
      <t>ザイリョウヒ</t>
    </rPh>
    <rPh sb="6" eb="8">
      <t>テイゲン</t>
    </rPh>
    <phoneticPr fontId="1"/>
  </si>
  <si>
    <t>13C分析</t>
    <rPh sb="3" eb="5">
      <t>ブンセキ</t>
    </rPh>
    <phoneticPr fontId="1"/>
  </si>
  <si>
    <t>3市場細分化</t>
    <rPh sb="1" eb="3">
      <t>シジョウ</t>
    </rPh>
    <rPh sb="3" eb="6">
      <t>サイブンカ</t>
    </rPh>
    <phoneticPr fontId="1"/>
  </si>
  <si>
    <t>4顧客関係性</t>
    <rPh sb="1" eb="3">
      <t>コキャク</t>
    </rPh>
    <rPh sb="3" eb="6">
      <t>カンケイセイ</t>
    </rPh>
    <phoneticPr fontId="1"/>
  </si>
  <si>
    <t>5顧客の組織化</t>
    <rPh sb="1" eb="3">
      <t>コキャク</t>
    </rPh>
    <rPh sb="4" eb="7">
      <t>ソシキカ</t>
    </rPh>
    <phoneticPr fontId="1"/>
  </si>
  <si>
    <t>6顧客生涯価値</t>
    <rPh sb="1" eb="3">
      <t>コキャク</t>
    </rPh>
    <rPh sb="3" eb="5">
      <t>ショウガイ</t>
    </rPh>
    <rPh sb="5" eb="7">
      <t>カチ</t>
    </rPh>
    <phoneticPr fontId="1"/>
  </si>
  <si>
    <t>2ターゲットマーケティング</t>
  </si>
  <si>
    <t>15生産管理の緩衝機能</t>
    <rPh sb="2" eb="4">
      <t>セイサン</t>
    </rPh>
    <rPh sb="4" eb="6">
      <t>カンリ</t>
    </rPh>
    <rPh sb="7" eb="9">
      <t>カンショウ</t>
    </rPh>
    <rPh sb="9" eb="11">
      <t>キノウ</t>
    </rPh>
    <phoneticPr fontId="1"/>
  </si>
  <si>
    <t>29職務設計</t>
    <rPh sb="2" eb="4">
      <t>ショクム</t>
    </rPh>
    <rPh sb="4" eb="6">
      <t>セッケイ</t>
    </rPh>
    <phoneticPr fontId="1"/>
  </si>
  <si>
    <t>46余力管理の必要理由</t>
    <rPh sb="2" eb="4">
      <t>ヨリョク</t>
    </rPh>
    <rPh sb="4" eb="6">
      <t>カンリ</t>
    </rPh>
    <rPh sb="7" eb="9">
      <t>ヒツヨウ</t>
    </rPh>
    <rPh sb="9" eb="11">
      <t>リユウ</t>
    </rPh>
    <phoneticPr fontId="1"/>
  </si>
  <si>
    <t>43下請製造業の生き残り戦略</t>
    <rPh sb="2" eb="4">
      <t>シタウケ</t>
    </rPh>
    <rPh sb="4" eb="7">
      <t>セイゾウギョウ</t>
    </rPh>
    <rPh sb="8" eb="9">
      <t>イ</t>
    </rPh>
    <rPh sb="10" eb="11">
      <t>ノコ</t>
    </rPh>
    <rPh sb="12" eb="14">
      <t>センリャク</t>
    </rPh>
    <phoneticPr fontId="1"/>
  </si>
  <si>
    <t>17材料費の低減</t>
    <rPh sb="2" eb="5">
      <t>ザイリョウヒ</t>
    </rPh>
    <phoneticPr fontId="1"/>
  </si>
  <si>
    <t>B社の強みと、競合する大型スーパーや百貨店の現状を分析する能力を問う問題である。</t>
    <phoneticPr fontId="1"/>
  </si>
  <si>
    <t>100 字以内で説明せよ。</t>
    <phoneticPr fontId="1"/>
  </si>
  <si>
    <t>B商店街周辺の環境変化に基づき、今後のターゲットを分析する能力、提案する能力を問う問題である。</t>
    <phoneticPr fontId="1"/>
  </si>
  <si>
    <t>(設問2)
設問1で解答したターゲット顧客層向けに、新たにどのようなサービス業の業種を誘致すべきか。</t>
    <phoneticPr fontId="1"/>
  </si>
  <si>
    <t>(設問3)
設問2で解答した業種の店と B 商店街の主力である既存の飲食店とのテナント・ミックス&lt;店舗の組み合わせ=の効果を最大化するために、個々の飲食店の店主達はどのようなマーケティング戦略をとるべきか。</t>
    <phoneticPr fontId="1"/>
  </si>
  <si>
    <t>B商店街周辺の今後のターゲットの特徴に基づき、誘致すべきサービス業を分析する能力、提案する能力を問う問題である。</t>
    <phoneticPr fontId="1"/>
  </si>
  <si>
    <t>B社が水平的提携、垂直的提携を通じて採用することになったセグメンテーション戦略とセグメントごとのニーズに対応した製品戦略について、整理・分析する基礎的な能力を問う問題である。</t>
    <phoneticPr fontId="1"/>
  </si>
  <si>
    <t>80 字以内で整理せよ。</t>
    <phoneticPr fontId="1"/>
  </si>
  <si>
    <t>B社のこれまでの製品戦略について、マーケティングの基本的視点から分析する能力を問う問題である。</t>
    <phoneticPr fontId="1"/>
  </si>
  <si>
    <t>助言内容を 50 字以内で述べよ。</t>
    <phoneticPr fontId="1"/>
  </si>
  <si>
    <t>B商店街が誘致するサービス業とのテナントミックスの効果を最大化するために、今後のターゲットの特徴に基づき、飲食店が採るべきマーケティング戦略を分析する能力、提案する能力を問う問題である。</t>
    <phoneticPr fontId="1"/>
  </si>
  <si>
    <t>2時点におけるB社の各商品の位置づけを、プロダクト・ポートフォリオ・マネジメントのフレームにもとづき、整理・分析する能力を問う問題である。</t>
    <phoneticPr fontId="1"/>
  </si>
  <si>
    <t>効率的にB社の介護付きツアーの客単価（1世帯1回あたりの平均利用金額）向上を実現する、新商品開発・既存商品改良を提案する能力を問う問題である。</t>
    <phoneticPr fontId="1"/>
  </si>
  <si>
    <t>地域内の需要の変化を踏まえて、中小建築業と連携しながらターゲット層の顧客生涯価値を高める施策について、助言する能力を問う問題である。</t>
    <phoneticPr fontId="1"/>
  </si>
  <si>
    <t>プロモーションと販売の戦略を 80 字以内で説明せよ。</t>
    <phoneticPr fontId="1"/>
  </si>
  <si>
    <t>B社製品の顧客となるべき消費者層に製品価値を訴求するプロモーション戦略と販売戦略を提案する能力を問う問題である。</t>
    <phoneticPr fontId="1"/>
  </si>
  <si>
    <t>B商店街が低価格志向の総合スーパーと差別化するために、環境変化に基づき、誘致すべき食品小売店とそのマーケティング戦略を分析する能力、提案する能力を問う問題である。</t>
    <phoneticPr fontId="1"/>
  </si>
  <si>
    <t>オフラインの施策を活用し、B社販売サイトへの誘導を実現するための助言能力を問う問題である。</t>
    <phoneticPr fontId="1"/>
  </si>
  <si>
    <t>B社と水平的提携を行った大手酒造メーカーY社にとっての提携のメリットについて、分析する能力を問う問題である。</t>
    <phoneticPr fontId="1"/>
  </si>
  <si>
    <t>B社社長が目指す、地域における企業ブランド強化の方向性に即したマーケティング戦略を立案するための構想力と提案力を問う問題である。</t>
    <phoneticPr fontId="1"/>
  </si>
  <si>
    <t>C社の技術部内での課題を把握し、顧客問い合わせに対する迅速化と短納期化に対応するために、技術部内で共有化が必要な情報を分析する能力を問う問題である。</t>
    <phoneticPr fontId="1"/>
  </si>
  <si>
    <t>C社の技術部内での課題を把握し、顧客問い合わせに対する迅速化と短納期化を目的に業務効率化を図るための改善方法を分析・提案する能力を問う問題である。</t>
    <phoneticPr fontId="1"/>
  </si>
  <si>
    <t>Y社から要請されているセントラルキッチン業務を円滑に推進するために、C社に求められる生産や管理に必要な情報を分析する能力と提案する能力を問う問題である。</t>
    <phoneticPr fontId="1"/>
  </si>
  <si>
    <t>❹5フォース</t>
  </si>
  <si>
    <t>2度のターニングポイントを経て研究開発型企業へと成長を遂げてきたA社が、事業領域の拡大に伴って、いかなる組織管理上の課題に直面することになったのかに関する分析力・課題発見力を問う問題である。</t>
    <phoneticPr fontId="1"/>
  </si>
  <si>
    <t>その理由として、どのようなことが考えられるか。120字以内で述べよ。</t>
    <phoneticPr fontId="1"/>
  </si>
  <si>
    <t>従前、社内の一事業部門として運営してきたプラスチック成形事業を、関連会社に移管している理由について、分析力・課題発見力を問う問題である。</t>
    <phoneticPr fontId="1"/>
  </si>
  <si>
    <t>考えられる理由を100字以内で答えよ。</t>
    <phoneticPr fontId="1"/>
  </si>
  <si>
    <t>A社の主要取引先であるY社の要請による海外進出に応諾することがなかった状況について、分析力を問う問題である。</t>
    <phoneticPr fontId="1"/>
  </si>
  <si>
    <t>精密ガラス加工メーカーであるA社とA社をサプライヤーとして採用している取引先との関係に焦点をおいて、創業期からA社が長期間にわたって主力製品を確立することができなかった理由に関する基本的理解力・分析力を問う問題である。</t>
    <phoneticPr fontId="1"/>
  </si>
  <si>
    <t>その要因として、どのようなことが考えられるか。100字以内で述べよ。</t>
    <phoneticPr fontId="1"/>
  </si>
  <si>
    <t>印刷事業関連以外の新規事業が大きな成果を上げることのできなかった要因を把握する能力を問う問題である。</t>
    <phoneticPr fontId="1"/>
  </si>
  <si>
    <t>研究開発型中小企業としての強みを強化するために採用した、専門性の高い研究職従業員のモラールおよびモチベーションを高め、継続的に雇用していくための方策に関する助言能力を問う問題である。</t>
    <phoneticPr fontId="1"/>
  </si>
  <si>
    <t>業績低迷が続く地方都市の中小企業が、事業を継続していく上で必要となる人材をいかに確保していくかについて、適切な助言をする能力を問う問題である。</t>
    <phoneticPr fontId="1"/>
  </si>
  <si>
    <t>B社と垂直的提携を行った酒販店Z社にとっての提携のメリットについて、分析する能力を問う問題である。</t>
    <phoneticPr fontId="1"/>
  </si>
  <si>
    <t>顧客データベースを活用したデシル分析結果から、現在のB社の売上を支える重要顧客層を特定する能力を問う問題である。</t>
    <phoneticPr fontId="1"/>
  </si>
  <si>
    <t>短納期を要求される自動車部品生産への新規参入の検討を行っているC社の生産体制に関する課題を把握し、その改善策を提案する能力を問う問題である。</t>
    <phoneticPr fontId="1"/>
  </si>
  <si>
    <t>②生産管理</t>
    <rPh sb="1" eb="3">
      <t>セイサン</t>
    </rPh>
    <rPh sb="3" eb="5">
      <t>カンリ</t>
    </rPh>
    <phoneticPr fontId="1"/>
  </si>
  <si>
    <t>③生産業務</t>
    <rPh sb="1" eb="3">
      <t>セイサン</t>
    </rPh>
    <rPh sb="3" eb="5">
      <t>ギョウム</t>
    </rPh>
    <phoneticPr fontId="1"/>
  </si>
  <si>
    <t>その他</t>
    <rPh sb="2" eb="3">
      <t>タ</t>
    </rPh>
    <phoneticPr fontId="1"/>
  </si>
  <si>
    <t>①企業戦略</t>
    <rPh sb="1" eb="3">
      <t>キギョウ</t>
    </rPh>
    <rPh sb="3" eb="5">
      <t>センリャク</t>
    </rPh>
    <phoneticPr fontId="1"/>
  </si>
  <si>
    <t>ぎくしゃく</t>
    <phoneticPr fontId="1"/>
  </si>
  <si>
    <t>凸凹</t>
    <rPh sb="0" eb="2">
      <t>デコボコ</t>
    </rPh>
    <phoneticPr fontId="1"/>
  </si>
  <si>
    <t>バラツキ</t>
    <phoneticPr fontId="1"/>
  </si>
  <si>
    <t>部門またぎ</t>
    <rPh sb="0" eb="2">
      <t>ブモン</t>
    </rPh>
    <phoneticPr fontId="1"/>
  </si>
  <si>
    <t>Ⅰ</t>
    <phoneticPr fontId="1"/>
  </si>
  <si>
    <t>H30</t>
    <phoneticPr fontId="1"/>
  </si>
  <si>
    <t>③</t>
    <phoneticPr fontId="1"/>
  </si>
  <si>
    <t>④</t>
    <phoneticPr fontId="1"/>
  </si>
  <si>
    <t>⑤</t>
    <phoneticPr fontId="1"/>
  </si>
  <si>
    <t>研究開発型企業であるA社が、相対的に規模の小さな市場をターゲットとしているのはなぜか。</t>
    <phoneticPr fontId="1"/>
  </si>
  <si>
    <t>(設問2)
A社長は経営危機に直面した時に、それまでとは異なる考え方に立って、複写機関連製品事業に着手した。それ以前に同社が開発してきた製品の事業特性と、複写機関連製品の事業特徴には、</t>
    <phoneticPr fontId="1"/>
  </si>
  <si>
    <t>どのような違いがあるか。100字以内で答えよ。</t>
    <phoneticPr fontId="1"/>
  </si>
  <si>
    <t>どのような目的があったか。100字以内で答えよ。</t>
    <phoneticPr fontId="1"/>
  </si>
  <si>
    <t>A社の組織改編には</t>
    <phoneticPr fontId="1"/>
  </si>
  <si>
    <t>A社が、社員のチャレンジ精神や独創性を維持していくために、金銭的・物理的インセンティブの提供以外に、</t>
    <phoneticPr fontId="1"/>
  </si>
  <si>
    <t>A社の事業展開について、以下の設問に答えよ。
(設問1)
A社は創業以来、最終消費者に向けた製品開発にあまり力点を置いてこなかった。</t>
    <phoneticPr fontId="1"/>
  </si>
  <si>
    <t>❹5フォース</t>
    <phoneticPr fontId="1"/>
  </si>
  <si>
    <t>❷多角化</t>
    <rPh sb="1" eb="4">
      <t>タカクカ</t>
    </rPh>
    <phoneticPr fontId="1"/>
  </si>
  <si>
    <t>⑱エンパワーメント</t>
    <phoneticPr fontId="1"/>
  </si>
  <si>
    <t>⑳職務拡大と職務充実</t>
    <rPh sb="1" eb="3">
      <t>ショクム</t>
    </rPh>
    <rPh sb="3" eb="5">
      <t>カクダイ</t>
    </rPh>
    <rPh sb="6" eb="8">
      <t>ショクム</t>
    </rPh>
    <rPh sb="8" eb="10">
      <t>ジュウジツ</t>
    </rPh>
    <phoneticPr fontId="1"/>
  </si>
  <si>
    <t>⑥機能別組織</t>
    <rPh sb="1" eb="3">
      <t>キノウ</t>
    </rPh>
    <rPh sb="3" eb="4">
      <t>ベツ</t>
    </rPh>
    <rPh sb="4" eb="6">
      <t>ソシキ</t>
    </rPh>
    <phoneticPr fontId="1"/>
  </si>
  <si>
    <t>⑫組織変革のプロセス</t>
    <rPh sb="1" eb="3">
      <t>ソシキ</t>
    </rPh>
    <rPh sb="3" eb="5">
      <t>ヘンカク</t>
    </rPh>
    <phoneticPr fontId="1"/>
  </si>
  <si>
    <t>①アウトソーシング</t>
    <phoneticPr fontId="1"/>
  </si>
  <si>
    <t>㉓先発企業の戦略</t>
    <rPh sb="1" eb="3">
      <t>センパツ</t>
    </rPh>
    <rPh sb="3" eb="5">
      <t>キギョウ</t>
    </rPh>
    <rPh sb="6" eb="8">
      <t>センリャク</t>
    </rPh>
    <phoneticPr fontId="1"/>
  </si>
  <si>
    <t>❶成長戦略</t>
    <rPh sb="1" eb="3">
      <t>セイチョウ</t>
    </rPh>
    <rPh sb="3" eb="5">
      <t>センリャク</t>
    </rPh>
    <phoneticPr fontId="1"/>
  </si>
  <si>
    <t>B社の現状について</t>
    <phoneticPr fontId="1"/>
  </si>
  <si>
    <t>3C(Customer：顧客、Competitor：競合、Company：自社)分析の観点から150字以内で述べよ。</t>
    <phoneticPr fontId="1"/>
  </si>
  <si>
    <t>B社は今後、新規宿泊客を増加させたいと考えている。そこで、B社のホームページや旅行サイトにB社の建物の外観や館内設備に関する情報を掲載したが、反応がいまひとつであった。B社はどのような自社情報を新たに掲載することによって、閲覧者の好意的な反応を獲得できるか。</t>
    <phoneticPr fontId="1"/>
  </si>
  <si>
    <t>今後のメインターゲット層を明確にして、100字以内で述べよ。</t>
    <phoneticPr fontId="1"/>
  </si>
  <si>
    <t>B社は、宿泊客のインターネット上での好意的な口コミをより多く誘発するために、おもてなしの一環として、従業員と宿泊客の交流を促進したいと考えている。</t>
    <phoneticPr fontId="1"/>
  </si>
  <si>
    <t>B社は、従業員を通じてどのような交流を行うべきか、100字以内で述べよ。</t>
    <phoneticPr fontId="1"/>
  </si>
  <si>
    <t>B社は、X市の夜の活気を取り込んで、B社への宿泊需要を生み出したいと考えている。</t>
    <phoneticPr fontId="1"/>
  </si>
  <si>
    <t>B社はどのような施策を行うべきか、100字以内で述べよ。</t>
    <phoneticPr fontId="1"/>
  </si>
  <si>
    <t>①3C分析</t>
    <rPh sb="3" eb="5">
      <t>ブンセキ</t>
    </rPh>
    <phoneticPr fontId="1"/>
  </si>
  <si>
    <t>㊲インターナルマーケ</t>
    <phoneticPr fontId="1"/>
  </si>
  <si>
    <t>⑩コミュニケーション戦略</t>
    <rPh sb="10" eb="12">
      <t>センリャク</t>
    </rPh>
    <phoneticPr fontId="1"/>
  </si>
  <si>
    <t>⑫企業連携</t>
    <rPh sb="1" eb="3">
      <t>キギョウ</t>
    </rPh>
    <rPh sb="3" eb="5">
      <t>レンケイ</t>
    </rPh>
    <phoneticPr fontId="1"/>
  </si>
  <si>
    <t>③市場細分化</t>
    <rPh sb="1" eb="3">
      <t>シジョウ</t>
    </rPh>
    <rPh sb="3" eb="6">
      <t>サイブンカ</t>
    </rPh>
    <phoneticPr fontId="1"/>
  </si>
  <si>
    <t>⑯インターネットを活用したプロモーション</t>
    <rPh sb="9" eb="11">
      <t>カツヨウ</t>
    </rPh>
    <phoneticPr fontId="1"/>
  </si>
  <si>
    <t>3Aサービスマーケ</t>
    <phoneticPr fontId="1"/>
  </si>
  <si>
    <t>2A製品戦略</t>
    <rPh sb="2" eb="4">
      <t>セイヒン</t>
    </rPh>
    <rPh sb="4" eb="6">
      <t>センリャク</t>
    </rPh>
    <phoneticPr fontId="1"/>
  </si>
  <si>
    <t>2B価格戦略</t>
    <rPh sb="2" eb="4">
      <t>カカク</t>
    </rPh>
    <rPh sb="4" eb="6">
      <t>センリャク</t>
    </rPh>
    <phoneticPr fontId="1"/>
  </si>
  <si>
    <t>2Cチャネル戦略</t>
    <rPh sb="6" eb="8">
      <t>センリャク</t>
    </rPh>
    <phoneticPr fontId="1"/>
  </si>
  <si>
    <t>2D販促戦略</t>
    <rPh sb="2" eb="4">
      <t>ハンソク</t>
    </rPh>
    <rPh sb="4" eb="6">
      <t>センリャク</t>
    </rPh>
    <phoneticPr fontId="1"/>
  </si>
  <si>
    <t>㉙商店街の活性化</t>
    <rPh sb="1" eb="4">
      <t>ショウテンガイ</t>
    </rPh>
    <rPh sb="5" eb="8">
      <t>カッセイカ</t>
    </rPh>
    <phoneticPr fontId="1"/>
  </si>
  <si>
    <t>❻SWOT</t>
    <phoneticPr fontId="1"/>
  </si>
  <si>
    <t>Ⅲ</t>
    <phoneticPr fontId="1"/>
  </si>
  <si>
    <t>①</t>
    <phoneticPr fontId="1"/>
  </si>
  <si>
    <t>②</t>
    <phoneticPr fontId="1"/>
  </si>
  <si>
    <t>③</t>
    <phoneticPr fontId="1"/>
  </si>
  <si>
    <t>④</t>
    <phoneticPr fontId="1"/>
  </si>
  <si>
    <t>⑤</t>
    <phoneticPr fontId="1"/>
  </si>
  <si>
    <t>顧客企業の生産工場の海外移転などの経営環境にあっても、C社の業績は維持されてきた。</t>
    <phoneticPr fontId="1"/>
  </si>
  <si>
    <t>その理由を80字以内で述べよ。</t>
    <phoneticPr fontId="1"/>
  </si>
  <si>
    <t>C社の成型加工課の成型加工にかかわる作業内容(図2)を分析し、</t>
    <phoneticPr fontId="1"/>
  </si>
  <si>
    <t>作業方法に関する問題点とその改善策を120字以内で述べよ。</t>
    <phoneticPr fontId="1"/>
  </si>
  <si>
    <t>C社の生産計画策定方法と製品在庫数量の推移(図1)を分析して、</t>
    <phoneticPr fontId="1"/>
  </si>
  <si>
    <t>C社の生産計画上の問題点その改善策を120字以内で述べよ。</t>
    <phoneticPr fontId="1"/>
  </si>
  <si>
    <t>C社が検討している生産管理のコンピュータ化を進めるために、</t>
    <phoneticPr fontId="1"/>
  </si>
  <si>
    <t>事前に整備しておくべき内容を120字以内で述べよ。</t>
    <phoneticPr fontId="1"/>
  </si>
  <si>
    <t>わが国中小企業の経営が厳しさを増す中で、C社が立地環境や経営資源を生かして付加価値を高めるための今後の戦略について、</t>
    <phoneticPr fontId="1"/>
  </si>
  <si>
    <t>中小企業診断士として120字以内で助言せよ。</t>
    <phoneticPr fontId="1"/>
  </si>
  <si>
    <t>理由</t>
    <rPh sb="0" eb="2">
      <t>リユウ</t>
    </rPh>
    <phoneticPr fontId="1"/>
  </si>
  <si>
    <t>助言</t>
    <rPh sb="0" eb="2">
      <t>ジョゲン</t>
    </rPh>
    <phoneticPr fontId="1"/>
  </si>
  <si>
    <t>C</t>
    <phoneticPr fontId="1"/>
  </si>
  <si>
    <t>⑫生産計画</t>
    <rPh sb="1" eb="3">
      <t>セイサン</t>
    </rPh>
    <rPh sb="3" eb="5">
      <t>ケイカク</t>
    </rPh>
    <phoneticPr fontId="1"/>
  </si>
  <si>
    <t>㊸下請製造業の生き残り戦略</t>
    <rPh sb="1" eb="3">
      <t>シタウ</t>
    </rPh>
    <rPh sb="3" eb="6">
      <t>セイゾウギョウ</t>
    </rPh>
    <rPh sb="7" eb="8">
      <t>イ</t>
    </rPh>
    <rPh sb="9" eb="10">
      <t>ノコ</t>
    </rPh>
    <rPh sb="11" eb="13">
      <t>センリャク</t>
    </rPh>
    <phoneticPr fontId="1"/>
  </si>
  <si>
    <t>㉘IE</t>
    <phoneticPr fontId="1"/>
  </si>
  <si>
    <t>㉞段取改善の手順</t>
    <rPh sb="1" eb="3">
      <t>ダンドリ</t>
    </rPh>
    <rPh sb="3" eb="5">
      <t>カイゼン</t>
    </rPh>
    <rPh sb="6" eb="8">
      <t>テジュン</t>
    </rPh>
    <phoneticPr fontId="1"/>
  </si>
  <si>
    <t>㊲生産情報システム(PDM)</t>
    <rPh sb="1" eb="3">
      <t>セイサン</t>
    </rPh>
    <rPh sb="3" eb="5">
      <t>ジョウホウ</t>
    </rPh>
    <phoneticPr fontId="1"/>
  </si>
  <si>
    <t>④ロット生産</t>
    <rPh sb="4" eb="6">
      <t>セイサン</t>
    </rPh>
    <phoneticPr fontId="1"/>
  </si>
  <si>
    <t>⑲在庫(現品)管理</t>
    <rPh sb="1" eb="3">
      <t>ザイコ</t>
    </rPh>
    <rPh sb="4" eb="6">
      <t>ゲンピン</t>
    </rPh>
    <rPh sb="7" eb="9">
      <t>カンリ</t>
    </rPh>
    <phoneticPr fontId="1"/>
  </si>
  <si>
    <t>着目するクレーム内容、それを解決するための具体的対応策を 120 字以内で述べよ。</t>
    <phoneticPr fontId="1"/>
  </si>
  <si>
    <t>C 社のこれまでの事業や立地環境の推移を把握し、顧客生産工場の海外移転などの経営環境にあっても業績が維持されてきた理由を説明する能力を問う問題である。</t>
    <phoneticPr fontId="1"/>
  </si>
  <si>
    <t xml:space="preserve">C 社成形加工作業者の一日の作業内容を分析し、作業方法に関する問題点を把握し、その問題を解決する能力を問う問題である。
</t>
    <phoneticPr fontId="1"/>
  </si>
  <si>
    <t>C 社の生産計画策定方法と製品在庫量の推移を分析し、生産計画上の問題点を把握し、その問題を解決する能力を問う問題である。</t>
    <rPh sb="2" eb="3">
      <t>シャ</t>
    </rPh>
    <rPh sb="4" eb="6">
      <t>セイサン</t>
    </rPh>
    <rPh sb="6" eb="8">
      <t>ケイカク</t>
    </rPh>
    <rPh sb="8" eb="10">
      <t>サクテイ</t>
    </rPh>
    <rPh sb="10" eb="12">
      <t>ホウホウ</t>
    </rPh>
    <rPh sb="13" eb="15">
      <t>セイヒン</t>
    </rPh>
    <rPh sb="15" eb="17">
      <t>ザイコ</t>
    </rPh>
    <rPh sb="17" eb="18">
      <t>リョウ</t>
    </rPh>
    <rPh sb="19" eb="21">
      <t>スイイ</t>
    </rPh>
    <rPh sb="22" eb="24">
      <t>ブンセキ</t>
    </rPh>
    <rPh sb="26" eb="28">
      <t>セイサン</t>
    </rPh>
    <rPh sb="28" eb="30">
      <t>ケイカク</t>
    </rPh>
    <rPh sb="30" eb="31">
      <t>ジョウ</t>
    </rPh>
    <rPh sb="32" eb="35">
      <t>モンダイテン</t>
    </rPh>
    <rPh sb="36" eb="38">
      <t>ハアク</t>
    </rPh>
    <rPh sb="42" eb="44">
      <t>モンダイ</t>
    </rPh>
    <rPh sb="45" eb="47">
      <t>カイケツ</t>
    </rPh>
    <rPh sb="49" eb="51">
      <t>ノウリョク</t>
    </rPh>
    <rPh sb="52" eb="53">
      <t>ト</t>
    </rPh>
    <rPh sb="54" eb="56">
      <t>モンダイ</t>
    </rPh>
    <phoneticPr fontId="1"/>
  </si>
  <si>
    <t>C 社の生産職場の状況を把握し、生産管理のコンピュータ化を進めるために必要な事前整備内容について、助言する能力を問う問題である。</t>
    <phoneticPr fontId="1"/>
  </si>
  <si>
    <t>C 社の経営環境と事業内容の現状を把握し、立地環境や経営資源を生かして付加価値を高めるための今後の戦略について、助言する能力を問う問題である。</t>
    <phoneticPr fontId="1"/>
  </si>
  <si>
    <t xml:space="preserve">B 社の宿泊客の好意的なクチコミを引き出すために従業員が行うサービス施策について、助言する能力を問う問題である。
</t>
    <phoneticPr fontId="1"/>
  </si>
  <si>
    <t>現在の B 社に関するインターネット掲載情報の問題点を踏まえ、B 社の新規宿泊客を増加させるために必要な新たな掲載情報を提案する能力を問う問題である。</t>
    <phoneticPr fontId="1"/>
  </si>
  <si>
    <t>B 社の顧客の状況、自社の強み・弱みと競合の状況について分析する能力を問う問題である。</t>
    <phoneticPr fontId="1"/>
  </si>
  <si>
    <t>理由</t>
    <rPh sb="0" eb="2">
      <t>リユウ</t>
    </rPh>
    <phoneticPr fontId="1"/>
  </si>
  <si>
    <t>説明</t>
    <rPh sb="0" eb="2">
      <t>セツメイ</t>
    </rPh>
    <phoneticPr fontId="1"/>
  </si>
  <si>
    <t>助言</t>
    <rPh sb="0" eb="2">
      <t>ジョゲン</t>
    </rPh>
    <phoneticPr fontId="1"/>
  </si>
  <si>
    <t>提案</t>
    <rPh sb="0" eb="2">
      <t>テイアン</t>
    </rPh>
    <phoneticPr fontId="1"/>
  </si>
  <si>
    <t>X 市の状況を踏まえて、X 市と連携しながら B 社への宿泊需要を高める施策について、助言する能力を問う問題である。</t>
    <phoneticPr fontId="1"/>
  </si>
  <si>
    <t>解決</t>
    <rPh sb="0" eb="2">
      <t>カイケツ</t>
    </rPh>
    <phoneticPr fontId="1"/>
  </si>
  <si>
    <t>課題</t>
    <rPh sb="0" eb="2">
      <t>カダイ</t>
    </rPh>
    <phoneticPr fontId="1"/>
  </si>
  <si>
    <t>1全社戦略</t>
  </si>
  <si>
    <t>1全社戦略</t>
    <phoneticPr fontId="1"/>
  </si>
  <si>
    <t>①</t>
    <phoneticPr fontId="1"/>
  </si>
  <si>
    <t>②</t>
    <phoneticPr fontId="1"/>
  </si>
  <si>
    <t>③</t>
    <phoneticPr fontId="1"/>
  </si>
  <si>
    <t>④</t>
    <phoneticPr fontId="1"/>
  </si>
  <si>
    <t>要求語</t>
    <rPh sb="0" eb="2">
      <t>ヨウキュウ</t>
    </rPh>
    <rPh sb="2" eb="3">
      <t>ゴ</t>
    </rPh>
    <phoneticPr fontId="1"/>
  </si>
  <si>
    <t>その理由を、競争戦略の視点から100字以内で答えよ。</t>
    <phoneticPr fontId="1"/>
  </si>
  <si>
    <t>研究開発型企業である A 社のターゲット市場が小規模市場である理由を、競争戦略の視点から分析する能力を問う問題である。</t>
    <phoneticPr fontId="1"/>
  </si>
  <si>
    <t>A社の人員構成から考えて、その理由を100字以内で答えよ。</t>
    <phoneticPr fontId="1"/>
  </si>
  <si>
    <t>A 社が最終消費者市場向けの製品開発に積極的に取り組んでこなかった理由を、人員構成の視点から分析する能力を問う問題である。</t>
    <phoneticPr fontId="1"/>
  </si>
  <si>
    <t>A 社が経営危機に立ったとき展開した事業と、それ以前の事業の特性を分析し、その違いを明らかにする能力を問う問題である。</t>
    <phoneticPr fontId="1"/>
  </si>
  <si>
    <t>A 社の組織改編が、どのような目的をもって実施されたかについて明らかにする能力を問う問題である。</t>
    <phoneticPr fontId="1"/>
  </si>
  <si>
    <t>どのようなことに取り組むべきか。中小企業診断士として、100字以内で助言せよ。</t>
    <phoneticPr fontId="1"/>
  </si>
  <si>
    <t>従業員の大半を占める技術者のチャレンジ精神や独創性を維持していくために、A 社は、どのような施策に取り組むべきか、助言する能力を問う問題である。</t>
    <phoneticPr fontId="1"/>
  </si>
  <si>
    <t>創業後わずかな期間で高い業績をあげるに至った要因について、経営環境を考慮した上で分析する能力を問う問題である。</t>
    <phoneticPr fontId="1"/>
  </si>
  <si>
    <t>同業他社に比べて少数の正規社員による効率経営を実現している事業の仕組み及び管理体制について、分析する能力を問う問題である。</t>
    <phoneticPr fontId="1"/>
  </si>
  <si>
    <t>事業活動拠点の移設に伴う事業展開上の戦略的メリットについて、分析する能力を問う問題である。</t>
    <phoneticPr fontId="1"/>
  </si>
  <si>
    <t>地域ブランドとして優位性をもつ主力商品の全国市場への展開がもたらす問題を分析し、それに対して適切な助言をする能力を問う問題である。</t>
    <phoneticPr fontId="1"/>
  </si>
  <si>
    <t>非同族支配の中小企業であるA社が、「第三の創業期」といわれる新しい時代に向けて、どのような経営課題に直面しているのかを分析する能力を問う問題である。</t>
    <phoneticPr fontId="1"/>
  </si>
  <si>
    <t>Ⅰ</t>
    <phoneticPr fontId="1"/>
  </si>
  <si>
    <t>R1</t>
    <phoneticPr fontId="1"/>
  </si>
  <si>
    <t>Ⅱ</t>
    <phoneticPr fontId="1"/>
  </si>
  <si>
    <t>Ⅲ</t>
    <phoneticPr fontId="1"/>
  </si>
  <si>
    <t>①</t>
    <phoneticPr fontId="1"/>
  </si>
  <si>
    <t>②</t>
    <phoneticPr fontId="1"/>
  </si>
  <si>
    <t>③</t>
    <phoneticPr fontId="1"/>
  </si>
  <si>
    <t>④</t>
    <phoneticPr fontId="1"/>
  </si>
  <si>
    <t>⑤</t>
    <phoneticPr fontId="1"/>
  </si>
  <si>
    <t>A社長がトップに就任する以前のA社は、苦境を打破するために、自社製品のメンテナンスの事業化に取り組んできた。</t>
    <rPh sb="1" eb="3">
      <t>シャチョウ</t>
    </rPh>
    <rPh sb="8" eb="10">
      <t>シュウニン</t>
    </rPh>
    <rPh sb="12" eb="14">
      <t>イゼン</t>
    </rPh>
    <rPh sb="16" eb="17">
      <t>シャ</t>
    </rPh>
    <rPh sb="19" eb="21">
      <t>クキョウ</t>
    </rPh>
    <rPh sb="22" eb="24">
      <t>ダハ</t>
    </rPh>
    <rPh sb="30" eb="32">
      <t>ジシャ</t>
    </rPh>
    <rPh sb="32" eb="34">
      <t>セイヒン</t>
    </rPh>
    <rPh sb="42" eb="45">
      <t>ジギョウカ</t>
    </rPh>
    <rPh sb="46" eb="47">
      <t>ト</t>
    </rPh>
    <rPh sb="48" eb="49">
      <t>ク</t>
    </rPh>
    <phoneticPr fontId="1"/>
  </si>
  <si>
    <t>それが結果的にビジネスとして成功しなかった最大の理由は何か。100字以内で答えよ。</t>
    <rPh sb="3" eb="6">
      <t>ケッカテキ</t>
    </rPh>
    <rPh sb="14" eb="16">
      <t>セイコウ</t>
    </rPh>
    <rPh sb="21" eb="23">
      <t>サイダイ</t>
    </rPh>
    <rPh sb="24" eb="26">
      <t>リユウ</t>
    </rPh>
    <rPh sb="27" eb="28">
      <t>ナニ</t>
    </rPh>
    <rPh sb="33" eb="34">
      <t>ジ</t>
    </rPh>
    <rPh sb="34" eb="36">
      <t>イナイ</t>
    </rPh>
    <rPh sb="37" eb="38">
      <t>コタ</t>
    </rPh>
    <phoneticPr fontId="1"/>
  </si>
  <si>
    <t>A社長を中心とした新経営陣が改革に取り組むことになった高コスト体質の要因は、古い営業体質にあった。</t>
    <rPh sb="1" eb="3">
      <t>シャチョウ</t>
    </rPh>
    <rPh sb="4" eb="6">
      <t>チュウシン</t>
    </rPh>
    <rPh sb="9" eb="10">
      <t>シン</t>
    </rPh>
    <rPh sb="10" eb="13">
      <t>ケイエイジン</t>
    </rPh>
    <rPh sb="14" eb="16">
      <t>カイカク</t>
    </rPh>
    <rPh sb="17" eb="18">
      <t>ト</t>
    </rPh>
    <rPh sb="19" eb="20">
      <t>ク</t>
    </rPh>
    <rPh sb="27" eb="28">
      <t>コウ</t>
    </rPh>
    <rPh sb="31" eb="33">
      <t>タイシツ</t>
    </rPh>
    <rPh sb="34" eb="36">
      <t>ヨウイン</t>
    </rPh>
    <rPh sb="38" eb="39">
      <t>フル</t>
    </rPh>
    <rPh sb="40" eb="42">
      <t>エイギョウ</t>
    </rPh>
    <rPh sb="42" eb="44">
      <t>タイシツ</t>
    </rPh>
    <phoneticPr fontId="1"/>
  </si>
  <si>
    <t>その背景にあるA社の企業風土とは、どのようなものであるか。100字以内で答えよ。</t>
    <rPh sb="32" eb="33">
      <t>ジ</t>
    </rPh>
    <rPh sb="33" eb="35">
      <t>イナイ</t>
    </rPh>
    <rPh sb="36" eb="37">
      <t>コタ</t>
    </rPh>
    <phoneticPr fontId="1"/>
  </si>
  <si>
    <t>A社は、新規事業のアイデアを収集する目的でHPを立ち上げ、試験乾燥のサービスを展開することによって市場開拓に成功した。自社製品やサービスの宣伝効果などHPに期待する目的・機能とは異なる点に焦点を当てたと考えられる。</t>
    <rPh sb="1" eb="2">
      <t>シャ</t>
    </rPh>
    <rPh sb="4" eb="6">
      <t>シンキ</t>
    </rPh>
    <rPh sb="6" eb="8">
      <t>ジギョウ</t>
    </rPh>
    <rPh sb="14" eb="16">
      <t>シュウシュウ</t>
    </rPh>
    <rPh sb="18" eb="20">
      <t>モクテキ</t>
    </rPh>
    <rPh sb="24" eb="25">
      <t>タ</t>
    </rPh>
    <rPh sb="26" eb="27">
      <t>ア</t>
    </rPh>
    <rPh sb="29" eb="31">
      <t>シケン</t>
    </rPh>
    <rPh sb="31" eb="33">
      <t>カンソウ</t>
    </rPh>
    <rPh sb="39" eb="41">
      <t>テンカイ</t>
    </rPh>
    <rPh sb="49" eb="51">
      <t>シジョウ</t>
    </rPh>
    <rPh sb="51" eb="53">
      <t>カイタク</t>
    </rPh>
    <rPh sb="54" eb="56">
      <t>セイコウ</t>
    </rPh>
    <rPh sb="59" eb="61">
      <t>ジシャ</t>
    </rPh>
    <rPh sb="61" eb="63">
      <t>セイヒン</t>
    </rPh>
    <rPh sb="69" eb="71">
      <t>センデン</t>
    </rPh>
    <rPh sb="71" eb="73">
      <t>コウカ</t>
    </rPh>
    <rPh sb="78" eb="80">
      <t>キタイ</t>
    </rPh>
    <rPh sb="82" eb="84">
      <t>モクテキ</t>
    </rPh>
    <rPh sb="85" eb="87">
      <t>キノウ</t>
    </rPh>
    <rPh sb="89" eb="90">
      <t>コト</t>
    </rPh>
    <rPh sb="92" eb="93">
      <t>テン</t>
    </rPh>
    <rPh sb="94" eb="96">
      <t>ショウテン</t>
    </rPh>
    <rPh sb="97" eb="98">
      <t>ア</t>
    </rPh>
    <rPh sb="101" eb="102">
      <t>カンガ</t>
    </rPh>
    <phoneticPr fontId="1"/>
  </si>
  <si>
    <t>その成功の背景にどのような要因があったか。100字以内で答えよ。</t>
    <rPh sb="2" eb="4">
      <t>セイコウ</t>
    </rPh>
    <rPh sb="5" eb="7">
      <t>ハイケイ</t>
    </rPh>
    <rPh sb="13" eb="15">
      <t>ヨウイン</t>
    </rPh>
    <rPh sb="24" eb="25">
      <t>ジ</t>
    </rPh>
    <rPh sb="25" eb="27">
      <t>イナイ</t>
    </rPh>
    <rPh sb="28" eb="29">
      <t>コタ</t>
    </rPh>
    <phoneticPr fontId="1"/>
  </si>
  <si>
    <t>新経営陣が事業領域を明確にした結果、古い営業体質を引きずっていたA社の営業社員が、新規事業の拡大に積極的に取り組むようになった。</t>
    <rPh sb="0" eb="4">
      <t>シンケイエイジン</t>
    </rPh>
    <rPh sb="5" eb="7">
      <t>ジギョウ</t>
    </rPh>
    <rPh sb="7" eb="9">
      <t>リョウイキ</t>
    </rPh>
    <rPh sb="10" eb="12">
      <t>メイカク</t>
    </rPh>
    <rPh sb="15" eb="17">
      <t>ケッカ</t>
    </rPh>
    <rPh sb="18" eb="19">
      <t>フル</t>
    </rPh>
    <rPh sb="20" eb="22">
      <t>エイギョウ</t>
    </rPh>
    <rPh sb="22" eb="24">
      <t>タイシツ</t>
    </rPh>
    <rPh sb="25" eb="26">
      <t>ヒ</t>
    </rPh>
    <rPh sb="33" eb="34">
      <t>シャ</t>
    </rPh>
    <rPh sb="35" eb="37">
      <t>エイギョウ</t>
    </rPh>
    <rPh sb="37" eb="39">
      <t>シャイン</t>
    </rPh>
    <rPh sb="41" eb="43">
      <t>シンキ</t>
    </rPh>
    <rPh sb="43" eb="45">
      <t>ジギョウ</t>
    </rPh>
    <rPh sb="46" eb="48">
      <t>カクダイ</t>
    </rPh>
    <rPh sb="49" eb="52">
      <t>セッキョクテキ</t>
    </rPh>
    <rPh sb="53" eb="54">
      <t>ト</t>
    </rPh>
    <rPh sb="55" eb="56">
      <t>ク</t>
    </rPh>
    <phoneticPr fontId="1"/>
  </si>
  <si>
    <t>その要因としてどのようなことが考えられるか。100字以内で答えよ。</t>
    <rPh sb="2" eb="4">
      <t>ヨウイン</t>
    </rPh>
    <rPh sb="15" eb="16">
      <t>カンガ</t>
    </rPh>
    <rPh sb="25" eb="26">
      <t>ジ</t>
    </rPh>
    <rPh sb="26" eb="28">
      <t>イナイ</t>
    </rPh>
    <rPh sb="29" eb="30">
      <t>コタ</t>
    </rPh>
    <phoneticPr fontId="1"/>
  </si>
  <si>
    <t>A社長は、今回、組織再編を経営コンサルタントの助言を熟考した上で見送ることとした。</t>
    <rPh sb="1" eb="3">
      <t>シャチョウ</t>
    </rPh>
    <rPh sb="5" eb="7">
      <t>コンカイ</t>
    </rPh>
    <rPh sb="8" eb="10">
      <t>ソシキ</t>
    </rPh>
    <rPh sb="10" eb="12">
      <t>サイヘン</t>
    </rPh>
    <rPh sb="13" eb="15">
      <t>ケイエイ</t>
    </rPh>
    <rPh sb="23" eb="25">
      <t>ジョゲン</t>
    </rPh>
    <rPh sb="26" eb="28">
      <t>ジュッコウ</t>
    </rPh>
    <rPh sb="30" eb="31">
      <t>ウエ</t>
    </rPh>
    <rPh sb="32" eb="34">
      <t>ミオク</t>
    </rPh>
    <phoneticPr fontId="1"/>
  </si>
  <si>
    <t>その最大の理由として、どのようなことが考えられるか。100字以内で答えよ。</t>
    <rPh sb="2" eb="4">
      <t>サイダイ</t>
    </rPh>
    <rPh sb="5" eb="7">
      <t>リユウ</t>
    </rPh>
    <rPh sb="19" eb="20">
      <t>カンガ</t>
    </rPh>
    <rPh sb="29" eb="30">
      <t>ジ</t>
    </rPh>
    <rPh sb="30" eb="32">
      <t>イナイ</t>
    </rPh>
    <rPh sb="33" eb="34">
      <t>コタ</t>
    </rPh>
    <phoneticPr fontId="1"/>
  </si>
  <si>
    <t>小型ショッピングモール開業を控えた2019年10月末時点のB社の状況について、SWOT分析をせよ。</t>
    <rPh sb="0" eb="2">
      <t>コガタ</t>
    </rPh>
    <rPh sb="11" eb="13">
      <t>カイギョウ</t>
    </rPh>
    <rPh sb="14" eb="15">
      <t>ヒカ</t>
    </rPh>
    <rPh sb="21" eb="22">
      <t>ネン</t>
    </rPh>
    <rPh sb="24" eb="25">
      <t>ガツ</t>
    </rPh>
    <rPh sb="25" eb="26">
      <t>マツ</t>
    </rPh>
    <rPh sb="26" eb="28">
      <t>ジテン</t>
    </rPh>
    <rPh sb="30" eb="31">
      <t>シャ</t>
    </rPh>
    <rPh sb="32" eb="34">
      <t>ジョウキョウ</t>
    </rPh>
    <rPh sb="43" eb="45">
      <t>ブンセキ</t>
    </rPh>
    <phoneticPr fontId="1"/>
  </si>
  <si>
    <t>各要素について、①～④の解答欄にそれぞれ40字以内で説明すること。</t>
    <rPh sb="0" eb="3">
      <t>カクヨウソ</t>
    </rPh>
    <rPh sb="12" eb="14">
      <t>カイトウ</t>
    </rPh>
    <rPh sb="14" eb="15">
      <t>ラン</t>
    </rPh>
    <rPh sb="22" eb="23">
      <t>ジ</t>
    </rPh>
    <rPh sb="23" eb="25">
      <t>イナイ</t>
    </rPh>
    <rPh sb="26" eb="28">
      <t>セツメイ</t>
    </rPh>
    <phoneticPr fontId="1"/>
  </si>
  <si>
    <t>B社社長は初回来店時に、予約受け付けや確認のためにインスタント・メッセンジャー(インターネットによるメッセージ交換サービス)のアカウント(ユーザーID)を顧客に尋ねている。インスタント・メッセンジャーでは個別にメッセージを配信できる。</t>
    <rPh sb="1" eb="2">
      <t>シャ</t>
    </rPh>
    <rPh sb="2" eb="4">
      <t>シャチョウ</t>
    </rPh>
    <rPh sb="5" eb="7">
      <t>ショカイ</t>
    </rPh>
    <rPh sb="7" eb="9">
      <t>ライテン</t>
    </rPh>
    <rPh sb="9" eb="10">
      <t>ジ</t>
    </rPh>
    <rPh sb="12" eb="14">
      <t>ヨヤク</t>
    </rPh>
    <rPh sb="14" eb="15">
      <t>ウ</t>
    </rPh>
    <rPh sb="16" eb="17">
      <t>ツ</t>
    </rPh>
    <rPh sb="19" eb="21">
      <t>カクニン</t>
    </rPh>
    <rPh sb="55" eb="57">
      <t>コウカン</t>
    </rPh>
    <rPh sb="77" eb="79">
      <t>コキャク</t>
    </rPh>
    <rPh sb="80" eb="81">
      <t>タズ</t>
    </rPh>
    <rPh sb="102" eb="104">
      <t>コベツ</t>
    </rPh>
    <rPh sb="111" eb="113">
      <t>ハイシン</t>
    </rPh>
    <phoneticPr fontId="1"/>
  </si>
  <si>
    <t>このアカウントを用いて、デザインを重視する既存顧客の客単価を高めるには、個別にどのような発信を行うべきか。100字以内で助言せよ</t>
    <rPh sb="8" eb="9">
      <t>モチ</t>
    </rPh>
    <rPh sb="17" eb="19">
      <t>ジュウシ</t>
    </rPh>
    <rPh sb="21" eb="23">
      <t>キゾン</t>
    </rPh>
    <rPh sb="23" eb="25">
      <t>コキャク</t>
    </rPh>
    <rPh sb="26" eb="29">
      <t>キャクタンカ</t>
    </rPh>
    <rPh sb="30" eb="31">
      <t>タカ</t>
    </rPh>
    <rPh sb="36" eb="38">
      <t>コベツ</t>
    </rPh>
    <rPh sb="44" eb="46">
      <t>ハッシン</t>
    </rPh>
    <rPh sb="47" eb="48">
      <t>オコナ</t>
    </rPh>
    <rPh sb="56" eb="57">
      <t>ジ</t>
    </rPh>
    <rPh sb="57" eb="59">
      <t>イナイ</t>
    </rPh>
    <rPh sb="60" eb="62">
      <t>ジョゲン</t>
    </rPh>
    <phoneticPr fontId="1"/>
  </si>
  <si>
    <t>助言</t>
    <rPh sb="0" eb="2">
      <t>ジョゲン</t>
    </rPh>
    <phoneticPr fontId="1"/>
  </si>
  <si>
    <t>B社社長は2019年11月以降に顧客数が大幅に減少することを予想し、その分を補うために商店街の他業種との協業を模索している。
(設問1)
B社社長は減少するであろう顧客分を補うため、協業を通じた新規顧客のトライアルが必要であると考えている。どのような顧客層を獲得すべきか。</t>
    <rPh sb="1" eb="2">
      <t>シャ</t>
    </rPh>
    <rPh sb="2" eb="4">
      <t>シャチョウ</t>
    </rPh>
    <rPh sb="9" eb="10">
      <t>ネン</t>
    </rPh>
    <rPh sb="12" eb="15">
      <t>ガツイコウ</t>
    </rPh>
    <rPh sb="16" eb="18">
      <t>コキャク</t>
    </rPh>
    <rPh sb="18" eb="19">
      <t>スウ</t>
    </rPh>
    <rPh sb="20" eb="22">
      <t>オオハバ</t>
    </rPh>
    <rPh sb="23" eb="25">
      <t>ゲンショウ</t>
    </rPh>
    <rPh sb="30" eb="32">
      <t>ヨソウ</t>
    </rPh>
    <rPh sb="36" eb="37">
      <t>ブン</t>
    </rPh>
    <rPh sb="38" eb="39">
      <t>オギナ</t>
    </rPh>
    <rPh sb="43" eb="46">
      <t>ショウテンガイ</t>
    </rPh>
    <rPh sb="47" eb="48">
      <t>タ</t>
    </rPh>
    <rPh sb="48" eb="50">
      <t>ギョウシュ</t>
    </rPh>
    <rPh sb="52" eb="54">
      <t>キョウギョウ</t>
    </rPh>
    <rPh sb="55" eb="57">
      <t>モサク</t>
    </rPh>
    <rPh sb="64" eb="66">
      <t>セツモン</t>
    </rPh>
    <rPh sb="70" eb="71">
      <t>シャ</t>
    </rPh>
    <rPh sb="71" eb="73">
      <t>シャチョウ</t>
    </rPh>
    <rPh sb="74" eb="76">
      <t>ゲンショウ</t>
    </rPh>
    <rPh sb="82" eb="84">
      <t>コキャク</t>
    </rPh>
    <rPh sb="84" eb="85">
      <t>ブン</t>
    </rPh>
    <rPh sb="86" eb="87">
      <t>オギナ</t>
    </rPh>
    <rPh sb="91" eb="93">
      <t>キョウギョウ</t>
    </rPh>
    <rPh sb="94" eb="95">
      <t>ツウ</t>
    </rPh>
    <rPh sb="97" eb="99">
      <t>シンキ</t>
    </rPh>
    <rPh sb="99" eb="101">
      <t>コキャク</t>
    </rPh>
    <rPh sb="108" eb="110">
      <t>ヒツヨウ</t>
    </rPh>
    <rPh sb="114" eb="115">
      <t>カンガ</t>
    </rPh>
    <rPh sb="125" eb="127">
      <t>コキャク</t>
    </rPh>
    <rPh sb="127" eb="128">
      <t>ソウ</t>
    </rPh>
    <rPh sb="129" eb="131">
      <t>カクトク</t>
    </rPh>
    <phoneticPr fontId="1"/>
  </si>
  <si>
    <t>理由と併せて100字以内で助言せよ。</t>
    <rPh sb="0" eb="2">
      <t>リユウ</t>
    </rPh>
    <rPh sb="3" eb="4">
      <t>アワ</t>
    </rPh>
    <rPh sb="9" eb="10">
      <t>ジ</t>
    </rPh>
    <rPh sb="10" eb="12">
      <t>イナイ</t>
    </rPh>
    <rPh sb="13" eb="15">
      <t>ジョゲン</t>
    </rPh>
    <phoneticPr fontId="1"/>
  </si>
  <si>
    <t>(設問2)
協業を通じて獲得した顧客層をリピートにつなげるために、初回来店時に店内での接客を通じてどのような提案をすべきか。</t>
    <rPh sb="1" eb="3">
      <t>セツモン</t>
    </rPh>
    <rPh sb="6" eb="8">
      <t>キョウギョウ</t>
    </rPh>
    <rPh sb="9" eb="10">
      <t>ツウ</t>
    </rPh>
    <rPh sb="12" eb="14">
      <t>カクトク</t>
    </rPh>
    <rPh sb="16" eb="18">
      <t>コキャク</t>
    </rPh>
    <rPh sb="18" eb="19">
      <t>ソウ</t>
    </rPh>
    <rPh sb="33" eb="35">
      <t>ショカイ</t>
    </rPh>
    <rPh sb="35" eb="37">
      <t>ライテン</t>
    </rPh>
    <rPh sb="37" eb="38">
      <t>ジ</t>
    </rPh>
    <rPh sb="39" eb="41">
      <t>テンナイ</t>
    </rPh>
    <rPh sb="43" eb="45">
      <t>セッキャク</t>
    </rPh>
    <rPh sb="46" eb="47">
      <t>ツウ</t>
    </rPh>
    <rPh sb="54" eb="56">
      <t>テイアン</t>
    </rPh>
    <phoneticPr fontId="1"/>
  </si>
  <si>
    <t>価格プロモーション以外の提案について、理由と併せて100字以内で助言せよ。</t>
    <rPh sb="0" eb="2">
      <t>カカク</t>
    </rPh>
    <rPh sb="9" eb="11">
      <t>イガイ</t>
    </rPh>
    <rPh sb="12" eb="14">
      <t>テイアン</t>
    </rPh>
    <rPh sb="19" eb="21">
      <t>リユウ</t>
    </rPh>
    <rPh sb="22" eb="23">
      <t>アワ</t>
    </rPh>
    <rPh sb="28" eb="29">
      <t>ジ</t>
    </rPh>
    <rPh sb="29" eb="31">
      <t>イナイ</t>
    </rPh>
    <rPh sb="32" eb="34">
      <t>ジョゲン</t>
    </rPh>
    <phoneticPr fontId="1"/>
  </si>
  <si>
    <t>40x2</t>
    <phoneticPr fontId="1"/>
  </si>
  <si>
    <t>C社の事業変遷を理解した上で、</t>
    <rPh sb="1" eb="2">
      <t>シャ</t>
    </rPh>
    <rPh sb="3" eb="5">
      <t>ジギョウ</t>
    </rPh>
    <rPh sb="5" eb="7">
      <t>ヘンセン</t>
    </rPh>
    <rPh sb="8" eb="10">
      <t>リカイ</t>
    </rPh>
    <rPh sb="12" eb="13">
      <t>ウエ</t>
    </rPh>
    <phoneticPr fontId="1"/>
  </si>
  <si>
    <t>C社の強みを80字以内で述べよ。</t>
    <rPh sb="1" eb="2">
      <t>シャ</t>
    </rPh>
    <rPh sb="3" eb="4">
      <t>ツヨ</t>
    </rPh>
    <rPh sb="8" eb="9">
      <t>ジ</t>
    </rPh>
    <rPh sb="9" eb="11">
      <t>イナイ</t>
    </rPh>
    <rPh sb="12" eb="13">
      <t>ノ</t>
    </rPh>
    <phoneticPr fontId="1"/>
  </si>
  <si>
    <t>自動車部品メーカーX社からの機械加工の受託生産に応じる場合、</t>
    <rPh sb="0" eb="3">
      <t>ジドウシャ</t>
    </rPh>
    <rPh sb="3" eb="5">
      <t>ブヒン</t>
    </rPh>
    <rPh sb="10" eb="11">
      <t>シャ</t>
    </rPh>
    <rPh sb="14" eb="16">
      <t>キカイ</t>
    </rPh>
    <rPh sb="16" eb="18">
      <t>カコウ</t>
    </rPh>
    <rPh sb="19" eb="21">
      <t>ジュタク</t>
    </rPh>
    <rPh sb="21" eb="23">
      <t>セイサン</t>
    </rPh>
    <rPh sb="24" eb="25">
      <t>オウ</t>
    </rPh>
    <rPh sb="27" eb="29">
      <t>バアイ</t>
    </rPh>
    <phoneticPr fontId="1"/>
  </si>
  <si>
    <t>C社における生産面での効果とリスクを100字以内で述べよ。</t>
    <rPh sb="1" eb="2">
      <t>シャ</t>
    </rPh>
    <rPh sb="6" eb="9">
      <t>セイサンメン</t>
    </rPh>
    <rPh sb="11" eb="13">
      <t>コウカ</t>
    </rPh>
    <rPh sb="21" eb="22">
      <t>ジ</t>
    </rPh>
    <rPh sb="22" eb="24">
      <t>イナイ</t>
    </rPh>
    <rPh sb="25" eb="26">
      <t>ノ</t>
    </rPh>
    <phoneticPr fontId="1"/>
  </si>
  <si>
    <t>X 社から求められている新規受託生産の実現に向けたC社の対応について、以下の設問に答えよ。
(設問1)
C社社長の新工場計画についての方針に基づいて、</t>
    <rPh sb="5" eb="6">
      <t>モト</t>
    </rPh>
    <rPh sb="12" eb="14">
      <t>シンキ</t>
    </rPh>
    <rPh sb="14" eb="16">
      <t>ジュタク</t>
    </rPh>
    <rPh sb="16" eb="18">
      <t>セイサン</t>
    </rPh>
    <rPh sb="19" eb="21">
      <t>ジツゲン</t>
    </rPh>
    <rPh sb="22" eb="23">
      <t>ム</t>
    </rPh>
    <rPh sb="26" eb="27">
      <t>シャ</t>
    </rPh>
    <rPh sb="28" eb="30">
      <t>タイオウ</t>
    </rPh>
    <rPh sb="35" eb="37">
      <t>イカ</t>
    </rPh>
    <rPh sb="38" eb="40">
      <t>セツモン</t>
    </rPh>
    <rPh sb="41" eb="42">
      <t>コタ</t>
    </rPh>
    <rPh sb="47" eb="49">
      <t>セツモン</t>
    </rPh>
    <rPh sb="53" eb="54">
      <t>シャ</t>
    </rPh>
    <rPh sb="54" eb="56">
      <t>シャチョウ</t>
    </rPh>
    <rPh sb="57" eb="60">
      <t>シンコウジョウ</t>
    </rPh>
    <rPh sb="60" eb="62">
      <t>ケイカク</t>
    </rPh>
    <rPh sb="67" eb="69">
      <t>ホウシン</t>
    </rPh>
    <rPh sb="70" eb="71">
      <t>モト</t>
    </rPh>
    <phoneticPr fontId="1"/>
  </si>
  <si>
    <t>生産性を高める量産加工のための新工場の在り方について120字以内で述べよ。</t>
    <rPh sb="0" eb="3">
      <t>セイサンセイ</t>
    </rPh>
    <rPh sb="4" eb="5">
      <t>タカ</t>
    </rPh>
    <rPh sb="7" eb="9">
      <t>リョウサン</t>
    </rPh>
    <rPh sb="9" eb="11">
      <t>カコウ</t>
    </rPh>
    <rPh sb="15" eb="18">
      <t>シンコウジョウ</t>
    </rPh>
    <rPh sb="19" eb="20">
      <t>ア</t>
    </rPh>
    <rPh sb="21" eb="22">
      <t>カタ</t>
    </rPh>
    <rPh sb="29" eb="30">
      <t>ジ</t>
    </rPh>
    <rPh sb="30" eb="32">
      <t>イナイ</t>
    </rPh>
    <rPh sb="33" eb="34">
      <t>ノ</t>
    </rPh>
    <phoneticPr fontId="1"/>
  </si>
  <si>
    <t>2C生産方式</t>
    <rPh sb="2" eb="4">
      <t>セイサン</t>
    </rPh>
    <rPh sb="4" eb="6">
      <t>ホウシキ</t>
    </rPh>
    <phoneticPr fontId="1"/>
  </si>
  <si>
    <t>(設問2)
X社とC社間で外注かんばんを使った後工程引取方式の構築と運用を進めるために、</t>
    <rPh sb="1" eb="3">
      <t>セツモン</t>
    </rPh>
    <rPh sb="7" eb="8">
      <t>シャ</t>
    </rPh>
    <rPh sb="10" eb="11">
      <t>シャ</t>
    </rPh>
    <rPh sb="11" eb="12">
      <t>カン</t>
    </rPh>
    <rPh sb="13" eb="15">
      <t>ガイチュウ</t>
    </rPh>
    <rPh sb="20" eb="21">
      <t>ツカ</t>
    </rPh>
    <rPh sb="23" eb="26">
      <t>アトコウテイ</t>
    </rPh>
    <rPh sb="26" eb="28">
      <t>ヒキト</t>
    </rPh>
    <rPh sb="28" eb="30">
      <t>ホウシキ</t>
    </rPh>
    <rPh sb="31" eb="33">
      <t>コウチク</t>
    </rPh>
    <rPh sb="34" eb="36">
      <t>ウンヨウ</t>
    </rPh>
    <rPh sb="37" eb="38">
      <t>スス</t>
    </rPh>
    <phoneticPr fontId="1"/>
  </si>
  <si>
    <t>新工場が稼働した後の</t>
    <rPh sb="0" eb="3">
      <t>シンコウジョウ</t>
    </rPh>
    <rPh sb="4" eb="6">
      <t>カドウ</t>
    </rPh>
    <rPh sb="8" eb="9">
      <t>アト</t>
    </rPh>
    <phoneticPr fontId="1"/>
  </si>
  <si>
    <t>C社の戦略について、120字以内で述べよ。</t>
    <rPh sb="1" eb="2">
      <t>シャ</t>
    </rPh>
    <rPh sb="3" eb="5">
      <t>センリャク</t>
    </rPh>
    <rPh sb="13" eb="14">
      <t>ジ</t>
    </rPh>
    <rPh sb="14" eb="16">
      <t>イナイ</t>
    </rPh>
    <rPh sb="17" eb="18">
      <t>ノ</t>
    </rPh>
    <phoneticPr fontId="1"/>
  </si>
  <si>
    <t>事業再建のための新規事業開発において、経営者が考えるべき戦略的課題に関する分析力を問う問題である。</t>
    <phoneticPr fontId="1"/>
  </si>
  <si>
    <t>企業体質および企業風土の形成要因とその関係について、理解力を問う問題である。</t>
    <phoneticPr fontId="1"/>
  </si>
  <si>
    <t>市場動向とホームページなどを活用した情報戦略の関連性について、理解力を問う問題である。</t>
    <phoneticPr fontId="1"/>
  </si>
  <si>
    <t>新規事業の営業力強化にとって必要な意識改革を実践する経営施策について、理解力・分析力を問う問題である。</t>
    <phoneticPr fontId="1"/>
  </si>
  <si>
    <t>組織再編を実施する際の条件に関する分析力を問う問題である。</t>
    <phoneticPr fontId="1"/>
  </si>
  <si>
    <t>B 社内外の経営環境を分析する能力を問う問題である。</t>
    <phoneticPr fontId="1"/>
  </si>
  <si>
    <t>B 社顧客個々の状況に合わせたコミュニケーション方法を提言する能力を問う問題である。</t>
    <phoneticPr fontId="1"/>
  </si>
  <si>
    <t>B 社の状況や目的に応じて、協業相手やターゲットを提言する能力を問う問題である。</t>
    <phoneticPr fontId="1"/>
  </si>
  <si>
    <t>B 社の強みを活かし、新規顧客との長期的関係性を築く施策を提言する能力を問う問題である。</t>
    <phoneticPr fontId="1"/>
  </si>
  <si>
    <t>金属熱処理業として創業し事業拡大を図ってきたC社のこれまでの事業変遷を把握して、C 社の強みを分析する能力を問う問題である。</t>
    <phoneticPr fontId="1"/>
  </si>
  <si>
    <t>X 社からの新規受託生産に応じる場合の C 社の生産面における効果とリスクについて、分析する能力を問う問題である。</t>
    <phoneticPr fontId="1"/>
  </si>
  <si>
    <t>C 社社長の方針に基づいた新規受託生産のための新工場の在り方について、助言する能力を問う問題である。</t>
    <phoneticPr fontId="1"/>
  </si>
  <si>
    <t>X 社と C 社間で後工程引取方式の構築と運用を進めるために、C 社で必要な生産管理上の検討内容について、助言する能力を問う問題である。</t>
    <phoneticPr fontId="1"/>
  </si>
  <si>
    <t>新工場が稼働し、X 社からの新規受託生産が開始された後の C 社の戦略について、助言する能力を問う問題である。</t>
    <phoneticPr fontId="1"/>
  </si>
  <si>
    <t>要因</t>
    <rPh sb="0" eb="2">
      <t>ヨウイン</t>
    </rPh>
    <phoneticPr fontId="1"/>
  </si>
  <si>
    <t>第1問</t>
    <rPh sb="0" eb="1">
      <t>ダイ</t>
    </rPh>
    <rPh sb="2" eb="3">
      <t>モン</t>
    </rPh>
    <phoneticPr fontId="1"/>
  </si>
  <si>
    <t>第2問</t>
    <rPh sb="0" eb="1">
      <t>ダイ</t>
    </rPh>
    <rPh sb="2" eb="3">
      <t>モン</t>
    </rPh>
    <phoneticPr fontId="1"/>
  </si>
  <si>
    <t>第3問(1)</t>
    <rPh sb="0" eb="1">
      <t>ダイ</t>
    </rPh>
    <rPh sb="2" eb="3">
      <t>モン</t>
    </rPh>
    <phoneticPr fontId="1"/>
  </si>
  <si>
    <t>第3問(2)</t>
    <rPh sb="0" eb="1">
      <t>ダイ</t>
    </rPh>
    <rPh sb="2" eb="3">
      <t>モン</t>
    </rPh>
    <phoneticPr fontId="1"/>
  </si>
  <si>
    <t>第4問</t>
    <rPh sb="0" eb="1">
      <t>ダイ</t>
    </rPh>
    <rPh sb="2" eb="3">
      <t>モン</t>
    </rPh>
    <phoneticPr fontId="1"/>
  </si>
  <si>
    <t>1A環境分析</t>
  </si>
  <si>
    <t>1B事業構造</t>
  </si>
  <si>
    <t>2A組織構造</t>
  </si>
  <si>
    <t>2B組織行動</t>
  </si>
  <si>
    <t>1情報整理</t>
    <phoneticPr fontId="1"/>
  </si>
  <si>
    <t>2期待効果</t>
    <phoneticPr fontId="1"/>
  </si>
  <si>
    <t>3助言</t>
  </si>
  <si>
    <t>1情報整理</t>
    <rPh sb="1" eb="3">
      <t>ジョウホウ</t>
    </rPh>
    <rPh sb="3" eb="5">
      <t>セイリ</t>
    </rPh>
    <phoneticPr fontId="1"/>
  </si>
  <si>
    <t>2期待効果</t>
    <rPh sb="1" eb="3">
      <t>キタイ</t>
    </rPh>
    <rPh sb="3" eb="5">
      <t>コウカ</t>
    </rPh>
    <phoneticPr fontId="1"/>
  </si>
  <si>
    <t>3助言</t>
    <rPh sb="1" eb="3">
      <t>ジョゲン</t>
    </rPh>
    <phoneticPr fontId="1"/>
  </si>
  <si>
    <t>3B関係性マーケ</t>
    <rPh sb="2" eb="5">
      <t>カンケイセイ</t>
    </rPh>
    <phoneticPr fontId="1"/>
  </si>
  <si>
    <t>3機能戦略</t>
    <rPh sb="1" eb="3">
      <t>キノウ</t>
    </rPh>
    <rPh sb="3" eb="5">
      <t>センリャク</t>
    </rPh>
    <phoneticPr fontId="1"/>
  </si>
  <si>
    <t>第3問</t>
    <rPh sb="0" eb="1">
      <t>ダイ</t>
    </rPh>
    <rPh sb="2" eb="3">
      <t>モン</t>
    </rPh>
    <phoneticPr fontId="1"/>
  </si>
  <si>
    <t>1全社戦略</t>
    <rPh sb="1" eb="3">
      <t>ゼンシャ</t>
    </rPh>
    <rPh sb="3" eb="5">
      <t>センリャク</t>
    </rPh>
    <phoneticPr fontId="1"/>
  </si>
  <si>
    <t>第4問(1)</t>
    <rPh sb="0" eb="1">
      <t>ダイ</t>
    </rPh>
    <rPh sb="2" eb="3">
      <t>モン</t>
    </rPh>
    <phoneticPr fontId="1"/>
  </si>
  <si>
    <t>第4問(2)</t>
    <rPh sb="0" eb="1">
      <t>ダイ</t>
    </rPh>
    <rPh sb="2" eb="3">
      <t>モン</t>
    </rPh>
    <phoneticPr fontId="1"/>
  </si>
  <si>
    <t>2将来</t>
    <rPh sb="1" eb="3">
      <t>ショウライ</t>
    </rPh>
    <phoneticPr fontId="1"/>
  </si>
  <si>
    <t>受</t>
    <rPh sb="0" eb="1">
      <t>ウ</t>
    </rPh>
    <phoneticPr fontId="1"/>
  </si>
  <si>
    <t>係→</t>
    <rPh sb="0" eb="1">
      <t>カカリ</t>
    </rPh>
    <phoneticPr fontId="1"/>
  </si>
  <si>
    <t>受</t>
    <rPh sb="0" eb="1">
      <t>ウケ</t>
    </rPh>
    <phoneticPr fontId="1"/>
  </si>
  <si>
    <t>A</t>
    <phoneticPr fontId="1"/>
  </si>
  <si>
    <t>①レイヤー</t>
    <phoneticPr fontId="1"/>
  </si>
  <si>
    <t>②解答要求</t>
    <rPh sb="1" eb="3">
      <t>カイトウ</t>
    </rPh>
    <rPh sb="3" eb="5">
      <t>ヨウキュウ</t>
    </rPh>
    <phoneticPr fontId="1"/>
  </si>
  <si>
    <t>③設問係受</t>
    <rPh sb="1" eb="3">
      <t>セツモン</t>
    </rPh>
    <rPh sb="3" eb="4">
      <t>カカ</t>
    </rPh>
    <rPh sb="4" eb="5">
      <t>ウ</t>
    </rPh>
    <phoneticPr fontId="1"/>
  </si>
  <si>
    <t>【事例Ⅰ】</t>
    <rPh sb="1" eb="3">
      <t>ジレイ</t>
    </rPh>
    <phoneticPr fontId="1"/>
  </si>
  <si>
    <t>【事例Ⅲ】</t>
    <rPh sb="1" eb="3">
      <t>ジレイ</t>
    </rPh>
    <phoneticPr fontId="1"/>
  </si>
  <si>
    <t>【事例Ⅱ】</t>
    <rPh sb="1" eb="3">
      <t>ジレイ</t>
    </rPh>
    <phoneticPr fontId="1"/>
  </si>
  <si>
    <t>TAC</t>
    <phoneticPr fontId="1"/>
  </si>
  <si>
    <t>LEC</t>
    <phoneticPr fontId="1"/>
  </si>
  <si>
    <t>係→</t>
    <rPh sb="0" eb="1">
      <t>カカリ</t>
    </rPh>
    <phoneticPr fontId="1"/>
  </si>
  <si>
    <t>受</t>
    <rPh sb="0" eb="1">
      <t>ウ</t>
    </rPh>
    <phoneticPr fontId="1"/>
  </si>
  <si>
    <t>第5問</t>
    <rPh sb="0" eb="1">
      <t>ダイ</t>
    </rPh>
    <rPh sb="2" eb="3">
      <t>モン</t>
    </rPh>
    <phoneticPr fontId="1"/>
  </si>
  <si>
    <t>2現在</t>
    <rPh sb="1" eb="3">
      <t>ゲンザイ</t>
    </rPh>
    <phoneticPr fontId="1"/>
  </si>
  <si>
    <t>3将来</t>
    <rPh sb="1" eb="3">
      <t>ショウライ</t>
    </rPh>
    <phoneticPr fontId="1"/>
  </si>
  <si>
    <t>助言</t>
    <rPh sb="0" eb="2">
      <t>ジョゲン</t>
    </rPh>
    <phoneticPr fontId="1"/>
  </si>
  <si>
    <t>3助言</t>
    <rPh sb="1" eb="3">
      <t>ジョゲン</t>
    </rPh>
    <phoneticPr fontId="1"/>
  </si>
  <si>
    <t>C</t>
    <phoneticPr fontId="1"/>
  </si>
  <si>
    <t>2D販促戦略</t>
    <rPh sb="2" eb="4">
      <t>ハンソク</t>
    </rPh>
    <rPh sb="4" eb="6">
      <t>センリャク</t>
    </rPh>
    <phoneticPr fontId="1"/>
  </si>
  <si>
    <t>2事業戦略</t>
    <rPh sb="1" eb="3">
      <t>ジギョウ</t>
    </rPh>
    <rPh sb="3" eb="5">
      <t>センリャク</t>
    </rPh>
    <phoneticPr fontId="1"/>
  </si>
  <si>
    <t>1B事業戦略</t>
    <rPh sb="2" eb="4">
      <t>ジギョウ</t>
    </rPh>
    <rPh sb="4" eb="6">
      <t>センリャク</t>
    </rPh>
    <phoneticPr fontId="1"/>
  </si>
  <si>
    <t>3Q品質</t>
    <rPh sb="2" eb="4">
      <t>ヒンシツ</t>
    </rPh>
    <phoneticPr fontId="1"/>
  </si>
  <si>
    <t>1全社戦略</t>
    <rPh sb="1" eb="3">
      <t>ゼンシャ</t>
    </rPh>
    <rPh sb="3" eb="5">
      <t>センリャク</t>
    </rPh>
    <phoneticPr fontId="1"/>
  </si>
  <si>
    <t>2事業戦略</t>
    <rPh sb="1" eb="3">
      <t>ジギョウ</t>
    </rPh>
    <rPh sb="3" eb="5">
      <t>センリャク</t>
    </rPh>
    <phoneticPr fontId="1"/>
  </si>
  <si>
    <t>3機能戦略</t>
    <rPh sb="1" eb="3">
      <t>キノウ</t>
    </rPh>
    <rPh sb="3" eb="5">
      <t>センリャク</t>
    </rPh>
    <phoneticPr fontId="1"/>
  </si>
  <si>
    <t>3A採用配置</t>
  </si>
  <si>
    <t>3A採用配置</t>
    <phoneticPr fontId="1"/>
  </si>
  <si>
    <t>3B報酬</t>
  </si>
  <si>
    <t>3B報酬</t>
    <phoneticPr fontId="1"/>
  </si>
  <si>
    <t>3C異動評価</t>
  </si>
  <si>
    <t>3C異動評価</t>
    <phoneticPr fontId="1"/>
  </si>
  <si>
    <t>1情報整理</t>
    <rPh sb="1" eb="3">
      <t>ジョウホウ</t>
    </rPh>
    <rPh sb="3" eb="5">
      <t>セイリ</t>
    </rPh>
    <phoneticPr fontId="1"/>
  </si>
  <si>
    <t>2期待効果</t>
    <rPh sb="1" eb="3">
      <t>キタイ</t>
    </rPh>
    <rPh sb="3" eb="5">
      <t>コウカ</t>
    </rPh>
    <phoneticPr fontId="1"/>
  </si>
  <si>
    <t>3助言</t>
    <rPh sb="1" eb="3">
      <t>ジョゲン</t>
    </rPh>
    <phoneticPr fontId="1"/>
  </si>
  <si>
    <t>過去</t>
    <rPh sb="0" eb="2">
      <t>カコ</t>
    </rPh>
    <phoneticPr fontId="1"/>
  </si>
  <si>
    <t>現在</t>
    <rPh sb="0" eb="2">
      <t>ゲンザイ</t>
    </rPh>
    <phoneticPr fontId="1"/>
  </si>
  <si>
    <t>未来</t>
    <rPh sb="0" eb="2">
      <t>ミライ</t>
    </rPh>
    <phoneticPr fontId="1"/>
  </si>
  <si>
    <t>B</t>
    <phoneticPr fontId="1"/>
  </si>
  <si>
    <t>C</t>
    <phoneticPr fontId="1"/>
  </si>
  <si>
    <t>D</t>
    <phoneticPr fontId="1"/>
  </si>
  <si>
    <t>①レイヤー</t>
    <phoneticPr fontId="1"/>
  </si>
  <si>
    <t>その要因として、どのようなことが考えられるか。100字以内で述べよ。</t>
    <phoneticPr fontId="1"/>
  </si>
  <si>
    <t>当初立ち上げた印刷事業が成長した要因について、分析する能力を問う問題である。</t>
    <phoneticPr fontId="1"/>
  </si>
  <si>
    <t>その要因を2つあげ、それぞれ40字以内で簡潔に述べよ。</t>
    <phoneticPr fontId="1"/>
  </si>
  <si>
    <t>創業以来、A社の経営を支えてきたスポーツ用品事業の市場特性について、基本的理解力・分析力を問う問題である。</t>
    <phoneticPr fontId="1"/>
  </si>
  <si>
    <t>研究開発型企業として事業を展開しているA社のような中小企業が増加している今日の経営環境の変化に関する基本的理解力・分析力を問う問題である。</t>
    <phoneticPr fontId="1"/>
  </si>
  <si>
    <t>A社の主力事業である金属の表面加工処理事業の経営環境の変化について、基本的理解力・分析力を問う問題である。</t>
    <phoneticPr fontId="1"/>
  </si>
  <si>
    <t>A社グループの売上の60％を占めるまでに成長した事業が、今後A社グループの経営に対してどのような課題を生じさせる可能性があるかについて、分析力・課題発見力を問う問題である。</t>
    <phoneticPr fontId="1"/>
  </si>
  <si>
    <t>今後の経営に、どのような課題を生み出す可能性があると考えられるか。中小企業診断士として、100字以内で述べよ。</t>
    <phoneticPr fontId="1"/>
  </si>
  <si>
    <t>新規事業を展開する上で、複数事業間で人材の流動性を確保する組織に改変した理由について、分析する能力を問う問題である。</t>
    <phoneticPr fontId="1"/>
  </si>
  <si>
    <t>それには、どのような理由が考えられるか。120字以内で答えよ。</t>
    <phoneticPr fontId="1"/>
  </si>
  <si>
    <t>急速な事業拡大を遂げてきたＡ社の効率的な経営管理体制を今後も維持していく上での留意すべき点について、基本的分析力、助言能力を問う問題である。</t>
    <phoneticPr fontId="1"/>
  </si>
  <si>
    <t>A社の海外拠点において品質保証体制を確立させる際に、障害になった事項について、組織・人事の視点から、分析力を問う問題である。</t>
    <phoneticPr fontId="1"/>
  </si>
  <si>
    <t>A社の現在の主力製品であるOEM製品の理化学分析用試験管の量産体制において、過去と比較して、近年その良品率が著しく改善されている理由に関する分析力・原因究明力を問う問題である。</t>
    <phoneticPr fontId="1"/>
  </si>
  <si>
    <t>A社が大学新卒の正規社員に対して、どのような役割を期待していると考えられるかについて、分析力を問う問題である。</t>
    <phoneticPr fontId="1"/>
  </si>
  <si>
    <t>A社の顧客データベースが新商品開発に直接結びついていない原因がどこにあるのかについて、分析力を問う問題である。</t>
    <phoneticPr fontId="1"/>
  </si>
  <si>
    <t>プラスチック製造を主力事業としてきたA社が、新規事業としてスポーツ関連のサービス事業をさらに拡大する際に、どのような点に留意すべきかについて、中小企業診断士としての助言能力を問う問題である。</t>
    <phoneticPr fontId="1"/>
  </si>
  <si>
    <t>A社の海外拠点の責任者に対して、本社として、どのような役割を期待しているのか、また、どのような能力を向上させていくべきかについて、助言能力を問う問題である。</t>
    <phoneticPr fontId="1"/>
  </si>
  <si>
    <t>Ａ社が非正規社員を有効な戦力として活用する理由について、基本的理解力・分析力を問う問題である。</t>
    <phoneticPr fontId="1"/>
  </si>
  <si>
    <t>A社が雇用している非正規社員のモチベーションを今後も維持していくための具体的施策について、非経済的インセンティブの点から、助言能力を問う問題である。</t>
    <phoneticPr fontId="1"/>
  </si>
  <si>
    <t>A社の場合、どのような点に留意すべきかを120字以内で助言せよ。</t>
    <phoneticPr fontId="1"/>
  </si>
  <si>
    <t>A社の日本本社に成果主義型賃金制度を導入する際に留意すべき点は、どういったことであるかについて、助言能力を問う問題である。</t>
    <phoneticPr fontId="1"/>
  </si>
  <si>
    <t>A社グループが成果主義型賃金制度を導入しない理由について、分析力を問う問題である。</t>
    <phoneticPr fontId="1"/>
  </si>
  <si>
    <t>レイヤー</t>
    <phoneticPr fontId="1"/>
  </si>
  <si>
    <t>X農業法人時代の事業経過、およびC社の現在の事業内容を把握し、カット野菜業界におけるC社の強みと弱みを分析する能力を問う問題である。</t>
    <phoneticPr fontId="1"/>
  </si>
  <si>
    <t>強みとなる点を2つあげ、それぞれ40字以内で述べよ。</t>
    <phoneticPr fontId="1"/>
  </si>
  <si>
    <t>鋳物工場として創業したC社の事業変遷、事業内容を把握し、自動車部品生産への新規参入の検討に際して考慮すべきC社の強みを分析する能力を問う問題である。</t>
    <phoneticPr fontId="1"/>
  </si>
  <si>
    <t>X社からの受注を拡大してきたC社の事業の変遷を把握し、C社の強みと弱みを分析する能力を問う問題である。</t>
    <phoneticPr fontId="1"/>
  </si>
  <si>
    <t>C社と競合する企業の現状を把握し、その市場に参入するために必要な競争優位性を分析する能力を問う問題である。</t>
    <phoneticPr fontId="1"/>
  </si>
  <si>
    <t>食品スーパーの加工部門から独立して現在に至るC社の創業からの事業変遷を把握し、成長要因を分析する能力を問う問題である。</t>
    <phoneticPr fontId="1"/>
  </si>
  <si>
    <t>経営資源の脆弱なC社が、高付加価値なCNC木工加工機事業を推進するための製品やサービスに関する方策について、提案する能力を問う問題である。</t>
    <phoneticPr fontId="1"/>
  </si>
  <si>
    <t>C社の顧客動向など外部環境を把握し、今後野菜の加工事業を強化して収益拡大を図るために必要な戦略について、助言する能力を問う問題である。</t>
    <phoneticPr fontId="1"/>
  </si>
  <si>
    <t>3助言</t>
    <phoneticPr fontId="1"/>
  </si>
  <si>
    <t>3助言</t>
    <phoneticPr fontId="1"/>
  </si>
  <si>
    <t>C社の経営環境を把握し、国内生産を維持していくために必要な戦略と強化策について助言する能力を問う問題である。</t>
    <phoneticPr fontId="1"/>
  </si>
  <si>
    <t>X社1社への依存状態にあるC社の現状を把握し、今後C社がX社依存状態から脱却を図るために必要な戦略を提案する能力を問う問題である。</t>
    <phoneticPr fontId="1"/>
  </si>
  <si>
    <t>C社の過去の新規事業開発の失敗要因を把握し、今後の新規事業開発の留意点を分析・提案する能力を問う問題である。</t>
    <phoneticPr fontId="1"/>
  </si>
  <si>
    <t>新規事業であるCNC木工加工機の受注拡大に向けて、展示会での成功を参考とした潜在顧客を獲得するホームページの活用方法と、その潜在顧客を受注に結び付ける社内対応策について、提案する能力を問う問題である。</t>
    <phoneticPr fontId="1"/>
  </si>
  <si>
    <t>C社の事業内容を把握し、自動車部品生産への新規参入によって得られるC社のメリットを分析する能力を問う問題である。</t>
    <phoneticPr fontId="1"/>
  </si>
  <si>
    <t>C社が首都圏への参入を実現するために必要な関東工場の役割と、その役割を実現するために必要な対応策を分析・提案する能力を問う問題である。</t>
    <phoneticPr fontId="1"/>
  </si>
  <si>
    <t>食品スーパーを中心に事業展開してきたC社にとって、Y社から要請されているセントラルキッチン事業を実現するための課題を発掘し、そのための問題を解決する能力を問う問題である。</t>
    <phoneticPr fontId="1"/>
  </si>
  <si>
    <t>生産管理面での対応策を 160 字以内で述べよ。</t>
    <phoneticPr fontId="1"/>
  </si>
  <si>
    <t>C社が収益改善を図るために必要な生産管理面での対応策を提案する能力を問う問題である。</t>
    <phoneticPr fontId="1"/>
  </si>
  <si>
    <t>3C原価管理</t>
    <rPh sb="2" eb="4">
      <t>ゲンカ</t>
    </rPh>
    <rPh sb="4" eb="6">
      <t>カンリ</t>
    </rPh>
    <phoneticPr fontId="1"/>
  </si>
  <si>
    <t>現在まで行ってきた設備投資によって生じているC社の生産工程に関する課題を把握し、解決する能力を問う問題である。</t>
    <phoneticPr fontId="1"/>
  </si>
  <si>
    <t>X社の国内調達先の集約と在庫管理業務および発送業務の移管が行われることによって得られるC社のメリットを分析する能力を問う問題である。</t>
    <phoneticPr fontId="1"/>
  </si>
  <si>
    <t>X社からの在庫管理業務および発送業務の移管に対応するために必要となるC社の生産計画や資材調達計画の課題を把握し、解決する能力を問う問題である。</t>
    <phoneticPr fontId="1"/>
  </si>
  <si>
    <t>食品スーパーから外食チェーンへと顧客数が増大し、さらに製品品目が増加しているなかで生じているC社の課題を把握し、そのための問題を解決する能力を問う問題である。</t>
    <phoneticPr fontId="1"/>
  </si>
  <si>
    <t>それを実現するための課題とその対応策について120字以内で述べよ。</t>
    <phoneticPr fontId="1"/>
  </si>
  <si>
    <t>新規事業であるCNC木工加工機の生産について、現在の生産能力の向上によって対応するために必要な生産業務上の課題を把握し、解決する能力を問う問題である。</t>
    <phoneticPr fontId="1"/>
  </si>
  <si>
    <t>納期遅延の解消を目的とした生産管理のIT化を計画しているC社の課題を把握し、納期管理の方法を提案する能力を問う問題である。</t>
    <phoneticPr fontId="1"/>
  </si>
  <si>
    <t>C社の生産現場の課題を把握し、クレームを削減する改善活動を最も効果的に実施する方法として、着目するクレーム内容とその解決策を提案する能力を問う問題である。</t>
    <phoneticPr fontId="1"/>
  </si>
  <si>
    <t>C社の切削工程の作業方法や設備メンテナンス方法の課題を把握し、問題視されている加工不良率を解決する能力を問う問題である。</t>
    <phoneticPr fontId="1"/>
  </si>
  <si>
    <t>受注量の減少傾向、製品単価の引き下げ要求がある食肉製品製造業のC社にとって、収益性を高めるための方法を分析する能力と提案する能力を問う問題である。</t>
    <phoneticPr fontId="1"/>
  </si>
  <si>
    <t>1C新規事業</t>
    <phoneticPr fontId="1"/>
  </si>
  <si>
    <t>2A生産方式</t>
    <rPh sb="2" eb="4">
      <t>セイサン</t>
    </rPh>
    <rPh sb="4" eb="6">
      <t>ホウシキ</t>
    </rPh>
    <phoneticPr fontId="1"/>
  </si>
  <si>
    <t>2B生産管理</t>
  </si>
  <si>
    <t>2B生産管理</t>
    <phoneticPr fontId="1"/>
  </si>
  <si>
    <t>3A生産現場</t>
    <rPh sb="2" eb="4">
      <t>セイサン</t>
    </rPh>
    <rPh sb="4" eb="6">
      <t>ゲンバ</t>
    </rPh>
    <phoneticPr fontId="1"/>
  </si>
  <si>
    <t>Ⅰ</t>
    <phoneticPr fontId="1"/>
  </si>
  <si>
    <t>R2</t>
    <phoneticPr fontId="1"/>
  </si>
  <si>
    <t>以下は、老舗蔵元A社を買収する段階で、企業グループを経営する地元の有力実業家であるA社長の祖父に関する設問である。各設問に答えよ。
(設問1)
A社の経営権を獲得する際に、</t>
    <rPh sb="0" eb="2">
      <t>イカ</t>
    </rPh>
    <rPh sb="4" eb="6">
      <t>シニセ</t>
    </rPh>
    <rPh sb="6" eb="8">
      <t>クラモト</t>
    </rPh>
    <rPh sb="9" eb="10">
      <t>シャ</t>
    </rPh>
    <rPh sb="11" eb="13">
      <t>バイシュウ</t>
    </rPh>
    <rPh sb="15" eb="17">
      <t>ダンカイ</t>
    </rPh>
    <rPh sb="19" eb="21">
      <t>キギョウ</t>
    </rPh>
    <rPh sb="26" eb="28">
      <t>ケイエイ</t>
    </rPh>
    <rPh sb="30" eb="32">
      <t>ジモト</t>
    </rPh>
    <rPh sb="33" eb="35">
      <t>ユウリョク</t>
    </rPh>
    <rPh sb="35" eb="38">
      <t>ジツギョウカ</t>
    </rPh>
    <rPh sb="42" eb="44">
      <t>シャチョウ</t>
    </rPh>
    <rPh sb="45" eb="47">
      <t>ソフ</t>
    </rPh>
    <rPh sb="48" eb="49">
      <t>カン</t>
    </rPh>
    <rPh sb="51" eb="53">
      <t>セツモン</t>
    </rPh>
    <rPh sb="57" eb="58">
      <t>カク</t>
    </rPh>
    <rPh sb="58" eb="60">
      <t>セツモン</t>
    </rPh>
    <rPh sb="61" eb="62">
      <t>コタ</t>
    </rPh>
    <rPh sb="67" eb="69">
      <t>セツモン</t>
    </rPh>
    <rPh sb="73" eb="74">
      <t>シャ</t>
    </rPh>
    <rPh sb="75" eb="78">
      <t>ケイエイケン</t>
    </rPh>
    <rPh sb="79" eb="81">
      <t>カクトク</t>
    </rPh>
    <rPh sb="83" eb="84">
      <t>サイ</t>
    </rPh>
    <phoneticPr fontId="1"/>
  </si>
  <si>
    <t>A社長の祖父はどのような経営ビジョンを描いていたと考えられるか。100字以内で答えよ。</t>
    <rPh sb="1" eb="3">
      <t>シャチョウ</t>
    </rPh>
    <rPh sb="4" eb="6">
      <t>ソフ</t>
    </rPh>
    <rPh sb="12" eb="14">
      <t>ケイエイ</t>
    </rPh>
    <rPh sb="19" eb="20">
      <t>エガ</t>
    </rPh>
    <rPh sb="25" eb="26">
      <t>カンガ</t>
    </rPh>
    <rPh sb="35" eb="36">
      <t>ジ</t>
    </rPh>
    <rPh sb="36" eb="38">
      <t>イナイ</t>
    </rPh>
    <rPh sb="39" eb="40">
      <t>コタ</t>
    </rPh>
    <phoneticPr fontId="1"/>
  </si>
  <si>
    <t>1全社戦略</t>
    <phoneticPr fontId="1"/>
  </si>
  <si>
    <t>1B事業構造</t>
    <rPh sb="2" eb="4">
      <t>ジギョウ</t>
    </rPh>
    <rPh sb="4" eb="6">
      <t>コウゾウ</t>
    </rPh>
    <phoneticPr fontId="1"/>
  </si>
  <si>
    <t>(設問2)
A社長の祖父がA社の買収に当たって、</t>
    <rPh sb="1" eb="3">
      <t>セツモン</t>
    </rPh>
    <rPh sb="7" eb="9">
      <t>シャチョウ</t>
    </rPh>
    <rPh sb="10" eb="12">
      <t>ソフ</t>
    </rPh>
    <rPh sb="14" eb="15">
      <t>シャ</t>
    </rPh>
    <rPh sb="16" eb="18">
      <t>バイシュウ</t>
    </rPh>
    <rPh sb="19" eb="20">
      <t>ア</t>
    </rPh>
    <phoneticPr fontId="1"/>
  </si>
  <si>
    <t>前の経営者と経営顧問契約を結んだり、ベテラン従業員を引き受けたりした理由は何か。100字以内で答えよ。</t>
    <rPh sb="43" eb="44">
      <t>ジ</t>
    </rPh>
    <rPh sb="44" eb="46">
      <t>イナイ</t>
    </rPh>
    <rPh sb="47" eb="48">
      <t>コタ</t>
    </rPh>
    <phoneticPr fontId="1"/>
  </si>
  <si>
    <t>1過去</t>
    <rPh sb="1" eb="3">
      <t>カコ</t>
    </rPh>
    <phoneticPr fontId="1"/>
  </si>
  <si>
    <t>理由</t>
    <rPh sb="0" eb="2">
      <t>リユウ</t>
    </rPh>
    <phoneticPr fontId="1"/>
  </si>
  <si>
    <t>ビジョン</t>
  </si>
  <si>
    <t>ビジョン</t>
    <phoneticPr fontId="1"/>
  </si>
  <si>
    <t>2事業戦略</t>
    <rPh sb="1" eb="3">
      <t>ジギョウ</t>
    </rPh>
    <rPh sb="3" eb="5">
      <t>センリャク</t>
    </rPh>
    <phoneticPr fontId="1"/>
  </si>
  <si>
    <t>A社では、情報システム化を進めた若い女性社員を評価し責任者とした。ベテラン事務員の仕事を引き継いだ女性社員は、</t>
    <rPh sb="1" eb="2">
      <t>シャ</t>
    </rPh>
    <rPh sb="5" eb="7">
      <t>ジョウホウ</t>
    </rPh>
    <rPh sb="11" eb="12">
      <t>カ</t>
    </rPh>
    <rPh sb="13" eb="14">
      <t>スス</t>
    </rPh>
    <rPh sb="16" eb="17">
      <t>ワカ</t>
    </rPh>
    <rPh sb="18" eb="20">
      <t>ジョセイ</t>
    </rPh>
    <rPh sb="20" eb="22">
      <t>シャイン</t>
    </rPh>
    <rPh sb="23" eb="25">
      <t>ヒョウカ</t>
    </rPh>
    <rPh sb="26" eb="29">
      <t>セキニンシャ</t>
    </rPh>
    <rPh sb="37" eb="40">
      <t>ジムイン</t>
    </rPh>
    <rPh sb="41" eb="43">
      <t>シゴト</t>
    </rPh>
    <rPh sb="44" eb="45">
      <t>ヒ</t>
    </rPh>
    <rPh sb="46" eb="47">
      <t>ツ</t>
    </rPh>
    <rPh sb="49" eb="51">
      <t>ジョセイ</t>
    </rPh>
    <rPh sb="51" eb="53">
      <t>シャイン</t>
    </rPh>
    <phoneticPr fontId="1"/>
  </si>
  <si>
    <t>どのような手順を踏んで情報システム化を進めたと考えられるか。100字以内で答えよ。</t>
    <rPh sb="33" eb="34">
      <t>ジ</t>
    </rPh>
    <rPh sb="34" eb="36">
      <t>イナイ</t>
    </rPh>
    <rPh sb="37" eb="38">
      <t>コタ</t>
    </rPh>
    <phoneticPr fontId="1"/>
  </si>
  <si>
    <t>手順</t>
    <rPh sb="0" eb="2">
      <t>テジュン</t>
    </rPh>
    <phoneticPr fontId="1"/>
  </si>
  <si>
    <t>現在、A社長の右腕である執行役員は、従来のルートセールスに加えて直販方式を取り入れ売上成長に貢献してきた。</t>
    <rPh sb="4" eb="6">
      <t>シャチョウ</t>
    </rPh>
    <rPh sb="7" eb="9">
      <t>ミギウデ</t>
    </rPh>
    <rPh sb="12" eb="14">
      <t>シッコウ</t>
    </rPh>
    <rPh sb="14" eb="16">
      <t>ヤクイン</t>
    </rPh>
    <rPh sb="18" eb="20">
      <t>ジュウライ</t>
    </rPh>
    <rPh sb="29" eb="30">
      <t>クワ</t>
    </rPh>
    <rPh sb="32" eb="34">
      <t>チョクハン</t>
    </rPh>
    <rPh sb="34" eb="36">
      <t>ホウシキ</t>
    </rPh>
    <rPh sb="37" eb="38">
      <t>ト</t>
    </rPh>
    <rPh sb="39" eb="40">
      <t>イ</t>
    </rPh>
    <rPh sb="41" eb="43">
      <t>ウリアゲ</t>
    </rPh>
    <rPh sb="43" eb="45">
      <t>セイチョウ</t>
    </rPh>
    <rPh sb="46" eb="48">
      <t>コウケン</t>
    </rPh>
    <phoneticPr fontId="1"/>
  </si>
  <si>
    <t>その時、部下の営業担当者に対してどのような能力を伸ばすことを求めたか。100字以内で答えよ。</t>
    <rPh sb="2" eb="3">
      <t>トキ</t>
    </rPh>
    <rPh sb="4" eb="6">
      <t>ブカ</t>
    </rPh>
    <rPh sb="7" eb="9">
      <t>エイギョウ</t>
    </rPh>
    <rPh sb="9" eb="12">
      <t>タントウシャ</t>
    </rPh>
    <rPh sb="13" eb="14">
      <t>タイ</t>
    </rPh>
    <rPh sb="21" eb="23">
      <t>ノウリョク</t>
    </rPh>
    <rPh sb="24" eb="25">
      <t>ノ</t>
    </rPh>
    <rPh sb="30" eb="31">
      <t>モト</t>
    </rPh>
    <rPh sb="38" eb="39">
      <t>ジ</t>
    </rPh>
    <rPh sb="39" eb="41">
      <t>イナイ</t>
    </rPh>
    <rPh sb="42" eb="43">
      <t>コタ</t>
    </rPh>
    <phoneticPr fontId="1"/>
  </si>
  <si>
    <t>2現在</t>
    <rPh sb="1" eb="3">
      <t>ゲンザイ</t>
    </rPh>
    <phoneticPr fontId="1"/>
  </si>
  <si>
    <t>3将来</t>
    <rPh sb="1" eb="3">
      <t>ショウライ</t>
    </rPh>
    <phoneticPr fontId="1"/>
  </si>
  <si>
    <t>説明</t>
    <rPh sb="0" eb="2">
      <t>セツメイ</t>
    </rPh>
    <phoneticPr fontId="1"/>
  </si>
  <si>
    <t>2A組織構造</t>
    <rPh sb="2" eb="4">
      <t>ソシキ</t>
    </rPh>
    <rPh sb="4" eb="6">
      <t>コウゾウ</t>
    </rPh>
    <phoneticPr fontId="1"/>
  </si>
  <si>
    <t>3機能戦略</t>
    <rPh sb="1" eb="3">
      <t>キノウ</t>
    </rPh>
    <rPh sb="3" eb="5">
      <t>センリャク</t>
    </rPh>
    <phoneticPr fontId="1"/>
  </si>
  <si>
    <t>3C育成･評価</t>
    <rPh sb="2" eb="4">
      <t>イクセイ</t>
    </rPh>
    <rPh sb="5" eb="7">
      <t>ヒョウカ</t>
    </rPh>
    <phoneticPr fontId="1"/>
  </si>
  <si>
    <t>将来、祖父の立ち上げた企業グループの総帥となるA社長が、グループ全体の人事制度を確立していくためには、</t>
    <rPh sb="0" eb="2">
      <t>ショウライ</t>
    </rPh>
    <rPh sb="3" eb="5">
      <t>ソフ</t>
    </rPh>
    <rPh sb="6" eb="7">
      <t>タ</t>
    </rPh>
    <rPh sb="8" eb="9">
      <t>ア</t>
    </rPh>
    <rPh sb="11" eb="13">
      <t>キギョウ</t>
    </rPh>
    <rPh sb="18" eb="20">
      <t>ソウスイ</t>
    </rPh>
    <rPh sb="24" eb="26">
      <t>シャチョウ</t>
    </rPh>
    <phoneticPr fontId="1"/>
  </si>
  <si>
    <t>どのような点に留意すべきか。中小企業診断士として100字以内で助言せよ。</t>
    <rPh sb="5" eb="6">
      <t>テン</t>
    </rPh>
    <rPh sb="7" eb="9">
      <t>リュウイ</t>
    </rPh>
    <rPh sb="14" eb="16">
      <t>チュウショウ</t>
    </rPh>
    <rPh sb="16" eb="18">
      <t>キギョウ</t>
    </rPh>
    <rPh sb="18" eb="21">
      <t>シンダンシ</t>
    </rPh>
    <rPh sb="27" eb="28">
      <t>ジ</t>
    </rPh>
    <rPh sb="28" eb="30">
      <t>イナイ</t>
    </rPh>
    <rPh sb="31" eb="33">
      <t>ジョゲン</t>
    </rPh>
    <phoneticPr fontId="1"/>
  </si>
  <si>
    <t>助言</t>
    <rPh sb="0" eb="2">
      <t>ジョゲン</t>
    </rPh>
    <phoneticPr fontId="1"/>
  </si>
  <si>
    <t>3助言</t>
    <phoneticPr fontId="1"/>
  </si>
  <si>
    <t>第1問(1)</t>
    <rPh sb="0" eb="1">
      <t>ダイ</t>
    </rPh>
    <rPh sb="2" eb="3">
      <t>モン</t>
    </rPh>
    <phoneticPr fontId="1"/>
  </si>
  <si>
    <t>第1問(2)</t>
    <rPh sb="0" eb="1">
      <t>ダイ</t>
    </rPh>
    <rPh sb="2" eb="3">
      <t>モン</t>
    </rPh>
    <phoneticPr fontId="1"/>
  </si>
  <si>
    <t>3C育成･評価</t>
    <rPh sb="2" eb="4">
      <t>イクセイ</t>
    </rPh>
    <rPh sb="5" eb="7">
      <t>ヒョウカ</t>
    </rPh>
    <phoneticPr fontId="1"/>
  </si>
  <si>
    <t>Ⅱ</t>
    <phoneticPr fontId="1"/>
  </si>
  <si>
    <t>現在のB社の状況について、SWOT分析をせよ。</t>
    <rPh sb="0" eb="2">
      <t>ゲンザイ</t>
    </rPh>
    <rPh sb="4" eb="5">
      <t>シャ</t>
    </rPh>
    <rPh sb="6" eb="8">
      <t>ジョウキョウ</t>
    </rPh>
    <rPh sb="17" eb="19">
      <t>ブンセキ</t>
    </rPh>
    <phoneticPr fontId="1"/>
  </si>
  <si>
    <t>1情報整理</t>
  </si>
  <si>
    <t>Z社との取引縮小を受け、B社はハーブYの乾燥粉末の新たな取引先企業を探している。今後はZ社の製品とは異なるターゲット層を獲得したいと考えているが、</t>
    <rPh sb="1" eb="2">
      <t>シャ</t>
    </rPh>
    <rPh sb="4" eb="6">
      <t>トリヒキ</t>
    </rPh>
    <rPh sb="6" eb="8">
      <t>シュクショウ</t>
    </rPh>
    <rPh sb="9" eb="10">
      <t>ウ</t>
    </rPh>
    <rPh sb="13" eb="14">
      <t>シャ</t>
    </rPh>
    <rPh sb="20" eb="22">
      <t>カンソウ</t>
    </rPh>
    <rPh sb="22" eb="24">
      <t>フンマツ</t>
    </rPh>
    <rPh sb="25" eb="26">
      <t>アラ</t>
    </rPh>
    <rPh sb="28" eb="30">
      <t>トリヒキ</t>
    </rPh>
    <rPh sb="30" eb="31">
      <t>サキ</t>
    </rPh>
    <rPh sb="31" eb="33">
      <t>キギョウ</t>
    </rPh>
    <rPh sb="34" eb="35">
      <t>サガ</t>
    </rPh>
    <rPh sb="40" eb="42">
      <t>コンゴ</t>
    </rPh>
    <rPh sb="44" eb="45">
      <t>シャ</t>
    </rPh>
    <rPh sb="46" eb="48">
      <t>セイヒン</t>
    </rPh>
    <rPh sb="50" eb="51">
      <t>コト</t>
    </rPh>
    <rPh sb="58" eb="59">
      <t>ソウ</t>
    </rPh>
    <rPh sb="60" eb="62">
      <t>カクトク</t>
    </rPh>
    <rPh sb="66" eb="67">
      <t>カンガ</t>
    </rPh>
    <phoneticPr fontId="1"/>
  </si>
  <si>
    <t>B社の今後の望ましい取引先構成についての方向性を、100字以内で助言せよ。</t>
    <rPh sb="1" eb="2">
      <t>シャ</t>
    </rPh>
    <rPh sb="3" eb="5">
      <t>コンゴ</t>
    </rPh>
    <rPh sb="6" eb="7">
      <t>ノゾ</t>
    </rPh>
    <rPh sb="10" eb="12">
      <t>トリヒキ</t>
    </rPh>
    <rPh sb="12" eb="13">
      <t>サキ</t>
    </rPh>
    <rPh sb="13" eb="15">
      <t>コウセイ</t>
    </rPh>
    <rPh sb="20" eb="23">
      <t>ホウコウセイ</t>
    </rPh>
    <rPh sb="28" eb="29">
      <t>ジ</t>
    </rPh>
    <rPh sb="29" eb="31">
      <t>イナイ</t>
    </rPh>
    <rPh sb="32" eb="34">
      <t>ジョゲン</t>
    </rPh>
    <phoneticPr fontId="1"/>
  </si>
  <si>
    <t>2Cチャネル戦略</t>
    <rPh sb="6" eb="8">
      <t>センリャク</t>
    </rPh>
    <phoneticPr fontId="1"/>
  </si>
  <si>
    <t>方向性</t>
    <rPh sb="0" eb="3">
      <t>ホウコウセイ</t>
    </rPh>
    <phoneticPr fontId="1"/>
  </si>
  <si>
    <t>3将来</t>
    <rPh sb="1" eb="3">
      <t>ショウライ</t>
    </rPh>
    <phoneticPr fontId="1"/>
  </si>
  <si>
    <t>B社社長は最近、｢眠る前に飲むハーブティー｣の自社オンラインサイトでの販売を手がけたところ、ある程度満足のいく売上があった。
(設問1)上記の事象について、</t>
    <rPh sb="1" eb="2">
      <t>シャ</t>
    </rPh>
    <rPh sb="2" eb="4">
      <t>シャチョウ</t>
    </rPh>
    <rPh sb="5" eb="7">
      <t>サイキン</t>
    </rPh>
    <rPh sb="9" eb="10">
      <t>ネム</t>
    </rPh>
    <rPh sb="11" eb="12">
      <t>マエ</t>
    </rPh>
    <rPh sb="13" eb="14">
      <t>ノ</t>
    </rPh>
    <rPh sb="23" eb="25">
      <t>ジシャ</t>
    </rPh>
    <rPh sb="35" eb="37">
      <t>ハンバイ</t>
    </rPh>
    <rPh sb="38" eb="39">
      <t>テ</t>
    </rPh>
    <rPh sb="48" eb="50">
      <t>テイド</t>
    </rPh>
    <rPh sb="50" eb="52">
      <t>マンゾク</t>
    </rPh>
    <rPh sb="55" eb="57">
      <t>ウリアゲ</t>
    </rPh>
    <rPh sb="64" eb="66">
      <t>セツモン</t>
    </rPh>
    <rPh sb="68" eb="70">
      <t>ジョウキ</t>
    </rPh>
    <rPh sb="71" eb="73">
      <t>ジショウ</t>
    </rPh>
    <phoneticPr fontId="1"/>
  </si>
  <si>
    <t>1C新規事業</t>
  </si>
  <si>
    <t>2現在</t>
    <rPh sb="1" eb="3">
      <t>ゲンザイ</t>
    </rPh>
    <phoneticPr fontId="1"/>
  </si>
  <si>
    <t>説明</t>
    <rPh sb="0" eb="2">
      <t>セツメイ</t>
    </rPh>
    <phoneticPr fontId="1"/>
  </si>
  <si>
    <t>(設問2)B社社長は自社オンラインサイトでの販売を今後も継続していくつもりであるが、顧客を製品づくりに巻き込みたいと考えている。</t>
    <rPh sb="1" eb="3">
      <t>セツモン</t>
    </rPh>
    <rPh sb="6" eb="7">
      <t>シャ</t>
    </rPh>
    <rPh sb="7" eb="9">
      <t>シャチョウ</t>
    </rPh>
    <rPh sb="10" eb="12">
      <t>ジシャ</t>
    </rPh>
    <rPh sb="22" eb="24">
      <t>ハンバイ</t>
    </rPh>
    <rPh sb="25" eb="27">
      <t>コンゴ</t>
    </rPh>
    <rPh sb="28" eb="30">
      <t>ケイゾク</t>
    </rPh>
    <rPh sb="42" eb="44">
      <t>コキャク</t>
    </rPh>
    <rPh sb="45" eb="47">
      <t>セイヒン</t>
    </rPh>
    <rPh sb="51" eb="52">
      <t>マ</t>
    </rPh>
    <rPh sb="53" eb="54">
      <t>コ</t>
    </rPh>
    <rPh sb="58" eb="59">
      <t>カンガ</t>
    </rPh>
    <phoneticPr fontId="1"/>
  </si>
  <si>
    <t>顧客の関与を高めるため、B社は今後、自社オンラインサイト上でどのようなコミュニケーション施策を行っていくべきか。100字以内で助言せよ。</t>
    <rPh sb="44" eb="46">
      <t>シサク</t>
    </rPh>
    <rPh sb="47" eb="48">
      <t>イ</t>
    </rPh>
    <rPh sb="59" eb="60">
      <t>ジ</t>
    </rPh>
    <rPh sb="60" eb="62">
      <t>イナイ</t>
    </rPh>
    <rPh sb="63" eb="65">
      <t>ジョゲン</t>
    </rPh>
    <phoneticPr fontId="1"/>
  </si>
  <si>
    <t>2D販促戦略</t>
    <rPh sb="2" eb="4">
      <t>ハンソク</t>
    </rPh>
    <rPh sb="4" eb="6">
      <t>センリャク</t>
    </rPh>
    <phoneticPr fontId="1"/>
  </si>
  <si>
    <t>2事業戦略</t>
    <rPh sb="1" eb="3">
      <t>ジギョウ</t>
    </rPh>
    <rPh sb="3" eb="5">
      <t>センリャク</t>
    </rPh>
    <phoneticPr fontId="1"/>
  </si>
  <si>
    <t>助言</t>
    <rPh sb="0" eb="2">
      <t>ジョゲン</t>
    </rPh>
    <phoneticPr fontId="1"/>
  </si>
  <si>
    <t>B社社長は、自社オンラインサイトのユーザーに対して、X島宿泊訪問ツアーを企画することにした。社長は、ツアー参加者には訪問を機にB社とX島のファンになってほしいと願っている。</t>
    <rPh sb="1" eb="2">
      <t>シャ</t>
    </rPh>
    <rPh sb="2" eb="4">
      <t>シャチョウ</t>
    </rPh>
    <rPh sb="6" eb="8">
      <t>ジシャ</t>
    </rPh>
    <rPh sb="22" eb="23">
      <t>タイ</t>
    </rPh>
    <rPh sb="27" eb="28">
      <t>シマ</t>
    </rPh>
    <rPh sb="28" eb="30">
      <t>シュクハク</t>
    </rPh>
    <rPh sb="30" eb="32">
      <t>ホウモン</t>
    </rPh>
    <rPh sb="36" eb="38">
      <t>キカク</t>
    </rPh>
    <rPh sb="46" eb="48">
      <t>シャチョウ</t>
    </rPh>
    <rPh sb="53" eb="56">
      <t>サンカシャ</t>
    </rPh>
    <rPh sb="58" eb="60">
      <t>ホウモン</t>
    </rPh>
    <rPh sb="61" eb="62">
      <t>キ</t>
    </rPh>
    <rPh sb="64" eb="65">
      <t>シャ</t>
    </rPh>
    <rPh sb="67" eb="68">
      <t>シマ</t>
    </rPh>
    <rPh sb="80" eb="81">
      <t>ネガ</t>
    </rPh>
    <phoneticPr fontId="1"/>
  </si>
  <si>
    <t>絶景スポットや星空観賞などの観光以外で、どのようなプログラムを立案すべきか。100字以内で助言せよ。</t>
    <rPh sb="0" eb="2">
      <t>ゼッケイ</t>
    </rPh>
    <rPh sb="7" eb="9">
      <t>ホシゾラ</t>
    </rPh>
    <rPh sb="9" eb="11">
      <t>カンショウ</t>
    </rPh>
    <rPh sb="14" eb="16">
      <t>カンコウ</t>
    </rPh>
    <rPh sb="16" eb="18">
      <t>イガイ</t>
    </rPh>
    <rPh sb="31" eb="33">
      <t>リツアン</t>
    </rPh>
    <rPh sb="41" eb="42">
      <t>ジ</t>
    </rPh>
    <rPh sb="42" eb="44">
      <t>イナイ</t>
    </rPh>
    <rPh sb="45" eb="47">
      <t>ジョゲン</t>
    </rPh>
    <phoneticPr fontId="1"/>
  </si>
  <si>
    <t>40x4</t>
  </si>
  <si>
    <t>40x4</t>
    <phoneticPr fontId="1"/>
  </si>
  <si>
    <t>B</t>
  </si>
  <si>
    <t>B</t>
    <phoneticPr fontId="1"/>
  </si>
  <si>
    <t>C</t>
  </si>
  <si>
    <t>D</t>
  </si>
  <si>
    <t>SW</t>
  </si>
  <si>
    <t>アンゾフの｢製品・市場マトリックス｣の考え方を使って50字以内で説明せよ。</t>
    <phoneticPr fontId="1"/>
  </si>
  <si>
    <t>Ⅲ</t>
    <phoneticPr fontId="1"/>
  </si>
  <si>
    <t>C社の(a)強みと(b)弱みを、</t>
    <rPh sb="1" eb="2">
      <t>シャ</t>
    </rPh>
    <rPh sb="6" eb="7">
      <t>ツヨ</t>
    </rPh>
    <rPh sb="12" eb="13">
      <t>ヨワ</t>
    </rPh>
    <phoneticPr fontId="1"/>
  </si>
  <si>
    <t>それぞれ40字以内で述べよ。</t>
    <phoneticPr fontId="1"/>
  </si>
  <si>
    <t>C社の大きな悩みとなっている納期遅延について、以下の設問に答えよ。
(設問1)
C社の営業部門で生じている(a)問題点と(b)その対応策について、</t>
    <rPh sb="1" eb="2">
      <t>シャ</t>
    </rPh>
    <rPh sb="3" eb="4">
      <t>オオ</t>
    </rPh>
    <rPh sb="6" eb="7">
      <t>ナヤ</t>
    </rPh>
    <rPh sb="14" eb="16">
      <t>ノウキ</t>
    </rPh>
    <rPh sb="16" eb="18">
      <t>チエン</t>
    </rPh>
    <rPh sb="23" eb="25">
      <t>イカ</t>
    </rPh>
    <rPh sb="26" eb="28">
      <t>セツモン</t>
    </rPh>
    <rPh sb="29" eb="30">
      <t>コタ</t>
    </rPh>
    <rPh sb="35" eb="37">
      <t>セツモン</t>
    </rPh>
    <rPh sb="41" eb="42">
      <t>シャ</t>
    </rPh>
    <rPh sb="43" eb="45">
      <t>エイギョウ</t>
    </rPh>
    <rPh sb="45" eb="47">
      <t>ブモン</t>
    </rPh>
    <rPh sb="48" eb="49">
      <t>ショウ</t>
    </rPh>
    <rPh sb="56" eb="59">
      <t>モンダイテン</t>
    </rPh>
    <rPh sb="65" eb="67">
      <t>タイオウ</t>
    </rPh>
    <rPh sb="67" eb="68">
      <t>サク</t>
    </rPh>
    <phoneticPr fontId="1"/>
  </si>
  <si>
    <t>それぞれ60字以内で述べよ。</t>
    <phoneticPr fontId="1"/>
  </si>
  <si>
    <t>(設問2)
C社の製造部門で生じている(a)b問題点と(b)その対応策について、</t>
    <rPh sb="1" eb="3">
      <t>セツモン</t>
    </rPh>
    <rPh sb="7" eb="8">
      <t>シャ</t>
    </rPh>
    <rPh sb="9" eb="11">
      <t>セイゾウ</t>
    </rPh>
    <rPh sb="11" eb="13">
      <t>ブモン</t>
    </rPh>
    <rPh sb="14" eb="15">
      <t>ショウ</t>
    </rPh>
    <rPh sb="23" eb="26">
      <t>モンダイテン</t>
    </rPh>
    <rPh sb="32" eb="34">
      <t>タイオウ</t>
    </rPh>
    <rPh sb="34" eb="35">
      <t>サク</t>
    </rPh>
    <phoneticPr fontId="1"/>
  </si>
  <si>
    <t>C社社長は、付加価値の高いモニュメント製品事業の拡大を戦略に位置付けている。モニュメント製品事業の充実、拡大をどのように行うべきか、</t>
    <rPh sb="1" eb="2">
      <t>シャ</t>
    </rPh>
    <rPh sb="2" eb="4">
      <t>シャチョウ</t>
    </rPh>
    <rPh sb="6" eb="8">
      <t>フカ</t>
    </rPh>
    <rPh sb="8" eb="10">
      <t>カチ</t>
    </rPh>
    <rPh sb="11" eb="12">
      <t>タカ</t>
    </rPh>
    <rPh sb="19" eb="21">
      <t>セイヒン</t>
    </rPh>
    <rPh sb="21" eb="23">
      <t>ジギョウ</t>
    </rPh>
    <rPh sb="24" eb="26">
      <t>カクダイ</t>
    </rPh>
    <rPh sb="27" eb="29">
      <t>センリャク</t>
    </rPh>
    <rPh sb="30" eb="33">
      <t>イチヅ</t>
    </rPh>
    <rPh sb="44" eb="46">
      <t>セイヒン</t>
    </rPh>
    <rPh sb="46" eb="48">
      <t>ジギョウ</t>
    </rPh>
    <rPh sb="49" eb="51">
      <t>ジュウジツ</t>
    </rPh>
    <rPh sb="52" eb="54">
      <t>カクダイ</t>
    </rPh>
    <rPh sb="60" eb="61">
      <t>オコナ</t>
    </rPh>
    <phoneticPr fontId="1"/>
  </si>
  <si>
    <t>中小企業診断士として120字以内で助言せよ。</t>
    <rPh sb="0" eb="2">
      <t>チュウショウ</t>
    </rPh>
    <rPh sb="2" eb="4">
      <t>キギョウ</t>
    </rPh>
    <rPh sb="4" eb="7">
      <t>シンダンシ</t>
    </rPh>
    <rPh sb="13" eb="14">
      <t>ジ</t>
    </rPh>
    <rPh sb="14" eb="16">
      <t>イナイ</t>
    </rPh>
    <rPh sb="17" eb="19">
      <t>ジョゲン</t>
    </rPh>
    <phoneticPr fontId="1"/>
  </si>
  <si>
    <t>中小企業診断士としてどのように助言するか、120字以内で述べよ。</t>
    <rPh sb="0" eb="2">
      <t>チュウショウ</t>
    </rPh>
    <rPh sb="2" eb="4">
      <t>キギョウ</t>
    </rPh>
    <rPh sb="4" eb="7">
      <t>シンダンシ</t>
    </rPh>
    <rPh sb="15" eb="17">
      <t>ジョゲン</t>
    </rPh>
    <rPh sb="24" eb="25">
      <t>ジ</t>
    </rPh>
    <rPh sb="25" eb="27">
      <t>イナイ</t>
    </rPh>
    <rPh sb="28" eb="29">
      <t>ノ</t>
    </rPh>
    <phoneticPr fontId="1"/>
  </si>
  <si>
    <t>C社社長は、納期遅延対策として社内のIT化を考えている。C社のIT活用について、</t>
    <rPh sb="1" eb="2">
      <t>シャ</t>
    </rPh>
    <rPh sb="2" eb="4">
      <t>シャチョウ</t>
    </rPh>
    <rPh sb="6" eb="8">
      <t>ノウキ</t>
    </rPh>
    <rPh sb="8" eb="10">
      <t>チエン</t>
    </rPh>
    <rPh sb="10" eb="12">
      <t>タイサク</t>
    </rPh>
    <rPh sb="15" eb="17">
      <t>シャナイ</t>
    </rPh>
    <rPh sb="20" eb="21">
      <t>カ</t>
    </rPh>
    <rPh sb="22" eb="23">
      <t>カンガ</t>
    </rPh>
    <phoneticPr fontId="1"/>
  </si>
  <si>
    <t>2期待効果</t>
  </si>
  <si>
    <t>3助言</t>
    <phoneticPr fontId="1"/>
  </si>
  <si>
    <t>3機能戦略</t>
    <rPh sb="1" eb="3">
      <t>キノウ</t>
    </rPh>
    <rPh sb="3" eb="5">
      <t>センリャク</t>
    </rPh>
    <phoneticPr fontId="1"/>
  </si>
  <si>
    <t>対応策</t>
    <rPh sb="0" eb="2">
      <t>タイオウ</t>
    </rPh>
    <rPh sb="2" eb="3">
      <t>サク</t>
    </rPh>
    <phoneticPr fontId="1"/>
  </si>
  <si>
    <t>助言</t>
    <rPh sb="0" eb="2">
      <t>ジョゲン</t>
    </rPh>
    <phoneticPr fontId="1"/>
  </si>
  <si>
    <t>2現在</t>
    <rPh sb="1" eb="3">
      <t>ゲンザイ</t>
    </rPh>
    <phoneticPr fontId="1"/>
  </si>
  <si>
    <t>3将来</t>
    <rPh sb="1" eb="3">
      <t>ショウライ</t>
    </rPh>
    <phoneticPr fontId="1"/>
  </si>
  <si>
    <t>40x2</t>
  </si>
  <si>
    <t>40x2</t>
    <phoneticPr fontId="1"/>
  </si>
  <si>
    <t>60x2</t>
  </si>
  <si>
    <t>60x2</t>
    <phoneticPr fontId="1"/>
  </si>
  <si>
    <t>それぞれ60字以内で述べよ。</t>
    <rPh sb="6" eb="7">
      <t>ジ</t>
    </rPh>
    <rPh sb="7" eb="9">
      <t>イナイ</t>
    </rPh>
    <rPh sb="10" eb="11">
      <t>ノ</t>
    </rPh>
    <phoneticPr fontId="1"/>
  </si>
  <si>
    <t>Ⅰ</t>
    <phoneticPr fontId="1"/>
  </si>
  <si>
    <t>Ⅱ</t>
    <phoneticPr fontId="1"/>
  </si>
  <si>
    <t>Ⅲ</t>
    <phoneticPr fontId="1"/>
  </si>
  <si>
    <t>R3</t>
    <phoneticPr fontId="1"/>
  </si>
  <si>
    <t>2代目経営者は、なぜ印刷工場を持たないファブレス化を行ったと考えられるか。</t>
    <phoneticPr fontId="1"/>
  </si>
  <si>
    <t>100字以内で述べよ。</t>
    <phoneticPr fontId="1"/>
  </si>
  <si>
    <t>1B戦略論</t>
  </si>
  <si>
    <t>理由</t>
    <rPh sb="0" eb="2">
      <t>リユウ</t>
    </rPh>
    <phoneticPr fontId="1"/>
  </si>
  <si>
    <t>2代目経営者は、なぜA社での経験のなかった3代目にデザイン部門の統括を任せたと考えられるか、</t>
    <phoneticPr fontId="1"/>
  </si>
  <si>
    <t>A社は、現経営者である3代目が、印刷業から広告制作業へと事業ドメインを拡大させていった。</t>
    <phoneticPr fontId="1"/>
  </si>
  <si>
    <t>これは、同社にどのような利点と欠点をもたらしたと考えられるか、100字以内で述べよ。</t>
    <phoneticPr fontId="1"/>
  </si>
  <si>
    <t>E</t>
    <phoneticPr fontId="1"/>
  </si>
  <si>
    <t>2代目経営者は、プロジェクトごとに社内と外部の協力企業とが連携する形で事業を展開してきたが、3代目は、2代目が構築してきた外部企業との関係をいかに発展させていくことが求められるか、</t>
    <phoneticPr fontId="1"/>
  </si>
  <si>
    <t>中小企業診断士として100字以内で助言せよ。</t>
    <phoneticPr fontId="1"/>
  </si>
  <si>
    <t>2B組織行動</t>
    <rPh sb="2" eb="4">
      <t>ソシキ</t>
    </rPh>
    <rPh sb="4" eb="6">
      <t>コウドウ</t>
    </rPh>
    <phoneticPr fontId="1"/>
  </si>
  <si>
    <t>助言</t>
    <rPh sb="0" eb="2">
      <t>ジョゲン</t>
    </rPh>
    <phoneticPr fontId="1"/>
  </si>
  <si>
    <t>新規事業であるデザイン部門を担う3代目が、印刷業を含めた全社の経営を引き継ぎ、これから事業を存続させていく上での</t>
    <phoneticPr fontId="1"/>
  </si>
  <si>
    <t>長期的な課題とその解決策について100字以内で述べよ。</t>
    <phoneticPr fontId="1"/>
  </si>
  <si>
    <t>革製バッグ業界におけるC社の(a)強みと(b)弱みを、</t>
    <phoneticPr fontId="1"/>
  </si>
  <si>
    <t>それぞれ40字以内で述べよ。</t>
    <phoneticPr fontId="1"/>
  </si>
  <si>
    <t>1全社戦略</t>
    <phoneticPr fontId="1"/>
  </si>
  <si>
    <t>40x2</t>
    <phoneticPr fontId="1"/>
  </si>
  <si>
    <t>バッグメーカーからの受託生産品の製造工程について、</t>
    <phoneticPr fontId="1"/>
  </si>
  <si>
    <t>効率化を進める上で必要な(a)課題2つを20字以内で挙げ、それぞれの(b)対応策を80字以内で助言せよ。</t>
    <phoneticPr fontId="1"/>
  </si>
  <si>
    <t>D</t>
    <phoneticPr fontId="1"/>
  </si>
  <si>
    <t>課題</t>
    <rPh sb="0" eb="2">
      <t>カダイ</t>
    </rPh>
    <phoneticPr fontId="1"/>
  </si>
  <si>
    <t>C社社長は、自社ブランド製品の開発強化を検討している。この計画を実現するための</t>
    <phoneticPr fontId="1"/>
  </si>
  <si>
    <t>製品企画面と生産面の課題を120字以内で述べよ。</t>
    <phoneticPr fontId="1"/>
  </si>
  <si>
    <t>1B戦略論</t>
    <phoneticPr fontId="1"/>
  </si>
  <si>
    <t>C社社長は、直営店事業を展開する上で、自社ブランド製品を熟練職人の手作りで高級感を出すか、それとも若手職人も含めた分業化と標準化を進めて自社ブランド製品のアイテム数を増やすか、悩んでいる。</t>
    <phoneticPr fontId="1"/>
  </si>
  <si>
    <t>C社の経営資源を有効に活用し、最大の効果を得るためには、どちらを選び、どのように対応するべきか、中小企業診断士として140字以内で助言せよ。</t>
    <phoneticPr fontId="1"/>
  </si>
  <si>
    <t>2021 年（令和 3 年）8 月末時点の B 社の状況を、移動販売の拡大およびネット販売
の立ち上げを目的として SWOT 分析によって整理せよ。</t>
    <phoneticPr fontId="1"/>
  </si>
  <si>
    <t>①～④の解答欄に、それぞ
れ 30 字以内で述べること。</t>
    <phoneticPr fontId="1"/>
  </si>
  <si>
    <t>B 社社長は社会全体のオンライン化の流れを踏まえ、ネット販売を通じ、地元産大
豆の魅力を全国に伝えたいと考えている。そのためには、どの商品を、どのように販
売すべきか。</t>
    <phoneticPr fontId="1"/>
  </si>
  <si>
    <t>ターゲットを明確にした上で、中小企業診断士の立場から 100 字以内で
助言せよ。</t>
    <phoneticPr fontId="1"/>
  </si>
  <si>
    <t>B 社のフランチャイズ方式の移動販売において、置き配を導入する場合に、それを
利用する高齢者顧客に対して、どのような取り組みを実施すべきか。中</t>
    <phoneticPr fontId="1"/>
  </si>
  <si>
    <t>中小企業診断士
の立場から⒜フランチャイザー、⒝フランチャイジーに対して、それぞれ 50 字以内で助言せよ。</t>
    <phoneticPr fontId="1"/>
  </si>
  <si>
    <t>B 社では X 市周辺の主婦層の顧客獲得をめざし、豆腐やおからを材料とする菓子
類の新規開発、移動販売を検討している。</t>
    <phoneticPr fontId="1"/>
  </si>
  <si>
    <t>製品戦略とコミュニケーション戦略につい
て、中小企業診断士の立場から 100 字以内で助言せよ。</t>
    <phoneticPr fontId="1"/>
  </si>
  <si>
    <t>30x4</t>
    <phoneticPr fontId="1"/>
  </si>
  <si>
    <t>50x2</t>
    <phoneticPr fontId="1"/>
  </si>
  <si>
    <t>B</t>
    <phoneticPr fontId="1"/>
  </si>
  <si>
    <t>1情報整理</t>
    <rPh sb="1" eb="5">
      <t>ジョウホウセイリ</t>
    </rPh>
    <phoneticPr fontId="1"/>
  </si>
  <si>
    <t>ニッチ戦略、高付加価値分野への経営資源の再配分について、経営戦略の視点から分析する能力を問う問題である。</t>
    <phoneticPr fontId="1"/>
  </si>
  <si>
    <t>先代経営者からの事業承継や後継経営者の新規事業の立ち上げに関して、経営組織の視点から分析する能力を問う問題である。</t>
    <phoneticPr fontId="1"/>
  </si>
  <si>
    <t>事例企業の競合との差別化や新規事業と既存事業とのシナジー効果について、事業戦略の視点から分析する能力を問う問題である。</t>
    <phoneticPr fontId="1"/>
  </si>
  <si>
    <t>協力企業との関係とネットワークの構築について、助言する能力を問う問題である。</t>
    <phoneticPr fontId="1"/>
  </si>
  <si>
    <t>次世代経営者の事業戦略や経営組織の構築に関わる論点について、提言する能力を問う問題である。</t>
    <phoneticPr fontId="1"/>
  </si>
  <si>
    <t>内外の経営環境を分析する能力を問う問題である。</t>
    <phoneticPr fontId="1"/>
  </si>
  <si>
    <t>強み・機会を活かすことで、弱み・脅威を克服するための、ターゲティング戦略、商品戦略、流通戦略を提言する能力を問う問題である。</t>
    <phoneticPr fontId="1"/>
  </si>
  <si>
    <t>フランチャイズ方式における役割分担を踏まえて、特定ターゲットへのニーズ対応方法を提言する能力を問う問題である。</t>
    <phoneticPr fontId="1"/>
  </si>
  <si>
    <t>新しい市場への参入に際して必要となる、製品戦略、コミュニケーション戦略を提言する能力を問う問題である。</t>
    <phoneticPr fontId="1"/>
  </si>
  <si>
    <t>B 社内外の経営環境を分析する能力を問う問題である。</t>
    <phoneticPr fontId="1"/>
  </si>
  <si>
    <t>B 社の現状を踏まえて、既存製品の新たな販売先を提言する能力を問う問題である。</t>
    <phoneticPr fontId="1"/>
  </si>
  <si>
    <t>B 社の新規事業について、既存事業との関係性を分析する能力を問う問題である。</t>
    <phoneticPr fontId="1"/>
  </si>
  <si>
    <t>B 社の新規事業について、顧客志向の価値創造を可能にする施策を提言する能力を問う問題である。</t>
    <phoneticPr fontId="1"/>
  </si>
  <si>
    <t>B 社の強みを生かし、新規事業で獲得した顧客のロイヤルティを高める施策を提言する能力を問う問題である。</t>
    <phoneticPr fontId="1"/>
  </si>
  <si>
    <t>老舗蔵元 A 社を買収する段階で、買収側企業グループのトップマネジメントが、どのようなビジョンを描いていたかについて、分析する能力を問う問題である。</t>
    <phoneticPr fontId="1"/>
  </si>
  <si>
    <t>買収側企業の被買収側企業に対する条件提示の意図について、理解して分析する能力を問う問題である。</t>
    <phoneticPr fontId="1"/>
  </si>
  <si>
    <t>買収された後の A 社が、買収以前の事務処理を情報システム化する際に、どのような手順を踏んだのかについて、理解して説明する能力を問う問題である。</t>
    <phoneticPr fontId="1"/>
  </si>
  <si>
    <t>説明能力</t>
    <rPh sb="0" eb="4">
      <t>セツメイノウリョク</t>
    </rPh>
    <phoneticPr fontId="1"/>
  </si>
  <si>
    <t>主たる販売方法がルートセールス方式から直販方式に変更される際に、営業担当に求められる能力が、どのように変化するのかについて、分析する能力を問う問題である。</t>
    <phoneticPr fontId="1"/>
  </si>
  <si>
    <t>企業グループのトップマネジメントとして、グループ全体の人事制度確立の方法について、助言する能力を問う問題である。</t>
    <phoneticPr fontId="1"/>
  </si>
  <si>
    <t>ファブレスH30 第12問</t>
    <rPh sb="9" eb="10">
      <t>ダイ</t>
    </rPh>
    <rPh sb="12" eb="13">
      <t>モン</t>
    </rPh>
    <phoneticPr fontId="1"/>
  </si>
  <si>
    <t>事業承継H29第6問</t>
    <rPh sb="0" eb="4">
      <t>ジギョウショウケイ</t>
    </rPh>
    <rPh sb="7" eb="8">
      <t>ダイ</t>
    </rPh>
    <rPh sb="9" eb="10">
      <t>モン</t>
    </rPh>
    <phoneticPr fontId="1"/>
  </si>
  <si>
    <t>後継者 中小R2第7問</t>
    <rPh sb="0" eb="3">
      <t>コウケイシャ</t>
    </rPh>
    <rPh sb="4" eb="6">
      <t>チュウショウ</t>
    </rPh>
    <rPh sb="8" eb="9">
      <t>ダイ</t>
    </rPh>
    <rPh sb="10" eb="11">
      <t>モン</t>
    </rPh>
    <phoneticPr fontId="1"/>
  </si>
  <si>
    <t>PPM R3第2問</t>
    <rPh sb="6" eb="7">
      <t>ダイ</t>
    </rPh>
    <rPh sb="8" eb="9">
      <t>モン</t>
    </rPh>
    <phoneticPr fontId="1"/>
  </si>
  <si>
    <t>シナジーR1第7問</t>
    <rPh sb="6" eb="7">
      <t>ダイ</t>
    </rPh>
    <rPh sb="8" eb="9">
      <t>モン</t>
    </rPh>
    <phoneticPr fontId="1"/>
  </si>
  <si>
    <t>差別化R1第1問</t>
    <rPh sb="0" eb="3">
      <t>サベツカ</t>
    </rPh>
    <rPh sb="5" eb="6">
      <t>ダイ</t>
    </rPh>
    <rPh sb="7" eb="8">
      <t>モン</t>
    </rPh>
    <phoneticPr fontId="1"/>
  </si>
  <si>
    <t>水平的連携H30第8問</t>
    <rPh sb="0" eb="3">
      <t>スイヘイテキ</t>
    </rPh>
    <rPh sb="3" eb="5">
      <t>レンケイ</t>
    </rPh>
    <rPh sb="8" eb="9">
      <t>ダイ</t>
    </rPh>
    <rPh sb="10" eb="11">
      <t>モン</t>
    </rPh>
    <phoneticPr fontId="1"/>
  </si>
  <si>
    <t>オープンイノベH30第3問</t>
    <rPh sb="10" eb="11">
      <t>ダイ</t>
    </rPh>
    <rPh sb="12" eb="13">
      <t>モン</t>
    </rPh>
    <phoneticPr fontId="1"/>
  </si>
  <si>
    <t>リーンスタートアップR1第12問</t>
    <rPh sb="12" eb="13">
      <t>ダイ</t>
    </rPh>
    <rPh sb="15" eb="16">
      <t>モン</t>
    </rPh>
    <phoneticPr fontId="1"/>
  </si>
  <si>
    <t>リーダーシップR1第17問</t>
    <rPh sb="9" eb="10">
      <t>ダイ</t>
    </rPh>
    <rPh sb="12" eb="13">
      <t>モン</t>
    </rPh>
    <phoneticPr fontId="1"/>
  </si>
  <si>
    <t>SWOT H29第31問</t>
    <rPh sb="8" eb="9">
      <t>ダイ</t>
    </rPh>
    <rPh sb="11" eb="12">
      <t>モン</t>
    </rPh>
    <phoneticPr fontId="1"/>
  </si>
  <si>
    <t>FC H30第32問</t>
    <rPh sb="6" eb="7">
      <t>ダイ</t>
    </rPh>
    <rPh sb="9" eb="10">
      <t>モン</t>
    </rPh>
    <phoneticPr fontId="1"/>
  </si>
  <si>
    <t>オンライン販売 R3第31問</t>
    <rPh sb="5" eb="7">
      <t>ハンバイ</t>
    </rPh>
    <rPh sb="10" eb="11">
      <t>ダイ</t>
    </rPh>
    <rPh sb="13" eb="14">
      <t>モン</t>
    </rPh>
    <phoneticPr fontId="1"/>
  </si>
  <si>
    <t>ターゲティング R2第29問</t>
    <rPh sb="10" eb="11">
      <t>ダイ</t>
    </rPh>
    <rPh sb="13" eb="14">
      <t>モン</t>
    </rPh>
    <phoneticPr fontId="1"/>
  </si>
  <si>
    <t>関係性 H30第36問</t>
    <rPh sb="0" eb="3">
      <t>カンケイセイ</t>
    </rPh>
    <rPh sb="7" eb="8">
      <t>ダイ</t>
    </rPh>
    <rPh sb="10" eb="11">
      <t>モン</t>
    </rPh>
    <phoneticPr fontId="1"/>
  </si>
  <si>
    <t>リサーチ R1第32問</t>
    <rPh sb="7" eb="8">
      <t>ダイ</t>
    </rPh>
    <rPh sb="10" eb="11">
      <t>モン</t>
    </rPh>
    <phoneticPr fontId="1"/>
  </si>
  <si>
    <t>ソーシャルメディアマーケ H30第33問</t>
    <rPh sb="16" eb="17">
      <t>ダイ</t>
    </rPh>
    <rPh sb="19" eb="20">
      <t>モン</t>
    </rPh>
    <phoneticPr fontId="1"/>
  </si>
  <si>
    <t>関連知識</t>
    <rPh sb="0" eb="2">
      <t>カンレン</t>
    </rPh>
    <rPh sb="2" eb="4">
      <t>チシキ</t>
    </rPh>
    <phoneticPr fontId="1"/>
  </si>
  <si>
    <t>C 社の事業内容を把握し、革製バッグ業界における C 社の強みと弱みを分析する能力を問う問題である。</t>
    <phoneticPr fontId="1"/>
  </si>
  <si>
    <t>C 社の受託製品の受注生産工程について、効率化を進める上で必要な課題を整理し、その対応策を助言する能力を問う問題である。</t>
    <phoneticPr fontId="1"/>
  </si>
  <si>
    <t>C 社自社ブランド製品の開発強化の計画を実現するために必要となる製品企画面と生産面の課題について、助言する能力を問う問題である。</t>
    <phoneticPr fontId="1"/>
  </si>
  <si>
    <t>直営店事業を計画している C 社が、経営資源を有効に活用し、最大の効果を得るための自社ブランド製品戦略とそのための社内対応について、助言する能力を問う問題である。</t>
    <phoneticPr fontId="1"/>
  </si>
  <si>
    <t>助言能力</t>
    <rPh sb="0" eb="2">
      <t>ジョゲン</t>
    </rPh>
    <rPh sb="2" eb="4">
      <t>ノウリョク</t>
    </rPh>
    <phoneticPr fontId="1"/>
  </si>
  <si>
    <t>ステンレス加工業 C 社の事業内容を把握し、C 社の強みと弱みを分析する能力を問う問題である。</t>
    <phoneticPr fontId="1"/>
  </si>
  <si>
    <t>納期遅延の発生に影響している C 社営業部門の問題点を整理し、その解決策を助言する能力を問う問題である。</t>
    <phoneticPr fontId="1"/>
  </si>
  <si>
    <t>納期遅延の発生に影響している C 社製造部門の問題点を整理し、その解決策を助言する能力を問う問題である。</t>
    <phoneticPr fontId="1"/>
  </si>
  <si>
    <t>C 社の納期遅延の対策に有効な社内の IT 活用について、助言する能力を問う問題である。</t>
    <phoneticPr fontId="1"/>
  </si>
  <si>
    <t>モニュメント事業の充実と拡大を狙う C 社の戦略について、助言する能力を問う問題である。</t>
    <phoneticPr fontId="1"/>
  </si>
  <si>
    <t>構文</t>
    <rPh sb="0" eb="2">
      <t>コウブン</t>
    </rPh>
    <phoneticPr fontId="1"/>
  </si>
  <si>
    <t>利点は①②であり、欠点は①②であること。</t>
    <rPh sb="0" eb="2">
      <t>リテン</t>
    </rPh>
    <rPh sb="9" eb="11">
      <t>ケッテン</t>
    </rPh>
    <phoneticPr fontId="1"/>
  </si>
  <si>
    <t>理由は、①②で③したため。</t>
    <rPh sb="0" eb="2">
      <t>リユウ</t>
    </rPh>
    <phoneticPr fontId="1"/>
  </si>
  <si>
    <t>課題は○で、解決策は①②で③をする。</t>
    <rPh sb="0" eb="2">
      <t>カダイ</t>
    </rPh>
    <rPh sb="6" eb="9">
      <t>カイケツサク</t>
    </rPh>
    <phoneticPr fontId="1"/>
  </si>
  <si>
    <t>ビジョンは、①②で③と考えられる。</t>
    <rPh sb="11" eb="12">
      <t>カンガ</t>
    </rPh>
    <phoneticPr fontId="1"/>
  </si>
  <si>
    <t>特性の違いは、①②で③であること。</t>
    <rPh sb="0" eb="2">
      <t>トクセイ</t>
    </rPh>
    <rPh sb="3" eb="4">
      <t>チガ</t>
    </rPh>
    <phoneticPr fontId="1"/>
  </si>
  <si>
    <t>チャレンジ精神のために①②し、独創性のために①②する。</t>
    <rPh sb="5" eb="7">
      <t>セイシン</t>
    </rPh>
    <rPh sb="15" eb="18">
      <t>ドクソウセイ</t>
    </rPh>
    <phoneticPr fontId="1"/>
  </si>
  <si>
    <t>要因は、①②で③と考えられる。</t>
    <rPh sb="0" eb="2">
      <t>ヨウイン</t>
    </rPh>
    <rPh sb="9" eb="10">
      <t>カンガ</t>
    </rPh>
    <phoneticPr fontId="1"/>
  </si>
  <si>
    <t>特徴は、①②で③であること。</t>
    <rPh sb="0" eb="2">
      <t>トクチョウ</t>
    </rPh>
    <phoneticPr fontId="1"/>
  </si>
  <si>
    <t>A社は、①②のリスクに留意し③をする。</t>
    <rPh sb="1" eb="2">
      <t>シャ</t>
    </rPh>
    <rPh sb="11" eb="13">
      <t>リュウイ</t>
    </rPh>
    <phoneticPr fontId="1"/>
  </si>
  <si>
    <t>A社は、①②の違いに留意し③をする。</t>
    <rPh sb="1" eb="2">
      <t>シャ</t>
    </rPh>
    <rPh sb="7" eb="8">
      <t>チガ</t>
    </rPh>
    <rPh sb="10" eb="12">
      <t>リュウイ</t>
    </rPh>
    <phoneticPr fontId="1"/>
  </si>
  <si>
    <t>理由は、①②で③と考えられる。</t>
  </si>
  <si>
    <t>理由は、①②で③と考えられる。</t>
    <rPh sb="0" eb="2">
      <t>リユウ</t>
    </rPh>
    <rPh sb="9" eb="10">
      <t>カンガ</t>
    </rPh>
    <phoneticPr fontId="1"/>
  </si>
  <si>
    <t>課題は、①②で③と考えられる。</t>
  </si>
  <si>
    <t>課題は、①②で③と考えられる。</t>
    <rPh sb="0" eb="2">
      <t>カダイ</t>
    </rPh>
    <rPh sb="9" eb="10">
      <t>カンガ</t>
    </rPh>
    <phoneticPr fontId="1"/>
  </si>
  <si>
    <t>要因は、①②で③と考えられる。</t>
  </si>
  <si>
    <t>メリットは、①②で③と考えられる。</t>
  </si>
  <si>
    <t>メリットは、①②で③と考えられる。</t>
    <rPh sb="11" eb="12">
      <t>カンガ</t>
    </rPh>
    <phoneticPr fontId="1"/>
  </si>
  <si>
    <t>A社は、①②で③になるよう留意する。</t>
  </si>
  <si>
    <t>A社は、①②で③になるよう留意する。</t>
    <rPh sb="1" eb="2">
      <t>シャ</t>
    </rPh>
    <rPh sb="13" eb="15">
      <t>リュウイ</t>
    </rPh>
    <phoneticPr fontId="1"/>
  </si>
  <si>
    <t>40字は事実を簡潔に。
※要因は～は不要。</t>
  </si>
  <si>
    <t>40字は事実を簡潔に。
※要因は～は不要。</t>
    <rPh sb="2" eb="3">
      <t>ジ</t>
    </rPh>
    <rPh sb="4" eb="6">
      <t>ジジツ</t>
    </rPh>
    <rPh sb="7" eb="9">
      <t>カンケツ</t>
    </rPh>
    <rPh sb="13" eb="15">
      <t>ヨウイン</t>
    </rPh>
    <rPh sb="18" eb="20">
      <t>フヨウ</t>
    </rPh>
    <phoneticPr fontId="1"/>
  </si>
  <si>
    <t>A社は、①②で③になる施策を講じる。</t>
  </si>
  <si>
    <t>A社は、①②で③になる施策を講じる。</t>
    <rPh sb="1" eb="2">
      <t>シャ</t>
    </rPh>
    <rPh sb="11" eb="13">
      <t>シサク</t>
    </rPh>
    <rPh sb="14" eb="15">
      <t>コウ</t>
    </rPh>
    <phoneticPr fontId="1"/>
  </si>
  <si>
    <t>事例</t>
  </si>
  <si>
    <t>Ⅰ</t>
  </si>
  <si>
    <t>総計</t>
  </si>
  <si>
    <t>利点は①②であり、欠点は①②であること。</t>
  </si>
  <si>
    <t>理由は、①②で③したため。</t>
  </si>
  <si>
    <t>ビジョンは、①②で③と考えられる。</t>
  </si>
  <si>
    <t>特性の違いは、①②で③であること。</t>
  </si>
  <si>
    <t>特徴は、①②で③であること。</t>
  </si>
  <si>
    <t>課題は○で、解決策は①②で③をする。</t>
  </si>
  <si>
    <t>A社は、①②のリスクに留意し③をする。</t>
  </si>
  <si>
    <t>A社は、①②の違いに留意し③をする。</t>
  </si>
  <si>
    <t>チャレンジ精神のために①②し、独創性のために①②する。</t>
  </si>
  <si>
    <t>個数 / 要求語</t>
  </si>
  <si>
    <t>A社は、①②で③になる能力を向上させる。</t>
  </si>
  <si>
    <t>A社は、①②で③になる能力を向上させる。</t>
    <rPh sb="1" eb="2">
      <t>シャ</t>
    </rPh>
    <rPh sb="11" eb="13">
      <t>ノウリョク</t>
    </rPh>
    <rPh sb="14" eb="16">
      <t>コウジョウ</t>
    </rPh>
    <phoneticPr fontId="1"/>
  </si>
  <si>
    <t>A社では、①②で③になる施策が有効である。</t>
  </si>
  <si>
    <t>A社では、①②で③になる施策が有効である。</t>
    <rPh sb="1" eb="2">
      <t>シャ</t>
    </rPh>
    <rPh sb="12" eb="14">
      <t>シサク</t>
    </rPh>
    <rPh sb="15" eb="17">
      <t>ユウコウ</t>
    </rPh>
    <phoneticPr fontId="1"/>
  </si>
  <si>
    <t>H24</t>
  </si>
  <si>
    <t>H25</t>
  </si>
  <si>
    <t>H26</t>
  </si>
  <si>
    <t>H27</t>
  </si>
  <si>
    <t>H28</t>
  </si>
  <si>
    <t>H29</t>
  </si>
  <si>
    <t>H30</t>
  </si>
  <si>
    <t>R1</t>
  </si>
  <si>
    <t>R2</t>
  </si>
  <si>
    <t>R3</t>
  </si>
  <si>
    <t>年</t>
  </si>
  <si>
    <t>解答要求</t>
  </si>
  <si>
    <t>構文</t>
  </si>
  <si>
    <t>1情報整理 集計</t>
  </si>
  <si>
    <t>2期待効果 集計</t>
  </si>
  <si>
    <t>3助言 集計</t>
  </si>
  <si>
    <t>目的は、①②で③と考えられる。</t>
  </si>
  <si>
    <t>目的は、①②で③と考えられる。</t>
    <rPh sb="0" eb="2">
      <t>モクテキ</t>
    </rPh>
    <rPh sb="9" eb="10">
      <t>カンガ</t>
    </rPh>
    <phoneticPr fontId="1"/>
  </si>
  <si>
    <t>求めた能力は、①②で③と考えられる。</t>
  </si>
  <si>
    <t>求めた能力は、①②で③と考えられる。</t>
    <rPh sb="0" eb="1">
      <t>モト</t>
    </rPh>
    <rPh sb="3" eb="5">
      <t>ノウリョク</t>
    </rPh>
    <rPh sb="12" eb="13">
      <t>カンガ</t>
    </rPh>
    <phoneticPr fontId="1"/>
  </si>
  <si>
    <t>A社は、①②で③を発展させる。</t>
  </si>
  <si>
    <t>A社は、①②で③を発展させる。</t>
    <rPh sb="1" eb="2">
      <t>シャ</t>
    </rPh>
    <rPh sb="9" eb="11">
      <t>ハッテン</t>
    </rPh>
    <phoneticPr fontId="1"/>
  </si>
  <si>
    <t>社長がやりたいこと</t>
    <rPh sb="0" eb="2">
      <t>シャチョウ</t>
    </rPh>
    <phoneticPr fontId="1"/>
  </si>
  <si>
    <t>社長が知らないこと</t>
    <rPh sb="0" eb="2">
      <t>シャチョウ</t>
    </rPh>
    <rPh sb="3" eb="4">
      <t>シ</t>
    </rPh>
    <phoneticPr fontId="1"/>
  </si>
  <si>
    <t>背景の変化は、①②で③と考えられる。</t>
  </si>
  <si>
    <t>背景の変化は、①②で③と考えられる。</t>
    <rPh sb="0" eb="2">
      <t>ハイケイ</t>
    </rPh>
    <rPh sb="3" eb="5">
      <t>ヘンカ</t>
    </rPh>
    <rPh sb="12" eb="13">
      <t>カンガ</t>
    </rPh>
    <phoneticPr fontId="1"/>
  </si>
  <si>
    <t>手順は、①②で③と考えられる。</t>
  </si>
  <si>
    <t>手順は、①②で③と考えられる。</t>
    <rPh sb="0" eb="2">
      <t>テジュン</t>
    </rPh>
    <rPh sb="9" eb="10">
      <t>カンガ</t>
    </rPh>
    <phoneticPr fontId="1"/>
  </si>
  <si>
    <t>特性は、①②で③であること。</t>
  </si>
  <si>
    <t>特性は、①②で③であること。</t>
    <rPh sb="0" eb="2">
      <t>トクセイ</t>
    </rPh>
    <phoneticPr fontId="1"/>
  </si>
  <si>
    <t>企業風土は、①②で③である。</t>
  </si>
  <si>
    <t>企業風土は、①②で③である。</t>
    <rPh sb="0" eb="2">
      <t>キギョウ</t>
    </rPh>
    <rPh sb="2" eb="4">
      <t>フウド</t>
    </rPh>
    <phoneticPr fontId="1"/>
  </si>
  <si>
    <t>社長が知っていること</t>
    <rPh sb="0" eb="2">
      <t>シャチョウ</t>
    </rPh>
    <rPh sb="3" eb="4">
      <t>シ</t>
    </rPh>
    <phoneticPr fontId="1"/>
  </si>
  <si>
    <t>決めてください(事実)</t>
    <rPh sb="0" eb="1">
      <t>キ</t>
    </rPh>
    <phoneticPr fontId="1"/>
  </si>
  <si>
    <t>考えてください(推論)</t>
    <rPh sb="0" eb="1">
      <t>カンガ</t>
    </rPh>
    <rPh sb="8" eb="10">
      <t>スイロン</t>
    </rPh>
    <phoneticPr fontId="1"/>
  </si>
  <si>
    <t>教えてください(列挙)</t>
    <rPh sb="0" eb="1">
      <t>オシ</t>
    </rPh>
    <rPh sb="8" eb="10">
      <t>レッキョ</t>
    </rPh>
    <phoneticPr fontId="1"/>
  </si>
  <si>
    <t>40字は事実を簡潔に。</t>
  </si>
  <si>
    <t>40字は事実を簡潔に。</t>
    <rPh sb="2" eb="3">
      <t>ジ</t>
    </rPh>
    <rPh sb="4" eb="6">
      <t>ジジツ</t>
    </rPh>
    <rPh sb="7" eb="9">
      <t>カンケツ</t>
    </rPh>
    <phoneticPr fontId="1"/>
  </si>
  <si>
    <t>60字は事実を簡潔に。</t>
  </si>
  <si>
    <t>製品企画面では①②で③をし、生産面では①②で③をする。</t>
  </si>
  <si>
    <t>製品企画面では①②で③をし、生産面では①②で③をする。</t>
    <rPh sb="0" eb="2">
      <t>セイヒン</t>
    </rPh>
    <rPh sb="2" eb="4">
      <t>キカク</t>
    </rPh>
    <rPh sb="4" eb="5">
      <t>メン</t>
    </rPh>
    <rPh sb="14" eb="16">
      <t>セイサン</t>
    </rPh>
    <rPh sb="16" eb="17">
      <t>メン</t>
    </rPh>
    <phoneticPr fontId="1"/>
  </si>
  <si>
    <t>C社は○事業を選び、①②③で④をする。</t>
  </si>
  <si>
    <t>C社は○事業を選び、①②③で④をする。</t>
    <rPh sb="1" eb="2">
      <t>シャ</t>
    </rPh>
    <rPh sb="4" eb="6">
      <t>ジギョウ</t>
    </rPh>
    <rPh sb="7" eb="8">
      <t>エラ</t>
    </rPh>
    <phoneticPr fontId="1"/>
  </si>
  <si>
    <t>問題点は①②で③なこと。
対応策は①②で③をする。</t>
  </si>
  <si>
    <t>問題点は①②で③なこと。
対応策は①②で③をする。</t>
    <rPh sb="0" eb="3">
      <t>モンダイテン</t>
    </rPh>
    <rPh sb="13" eb="16">
      <t>タイオウサク</t>
    </rPh>
    <phoneticPr fontId="1"/>
  </si>
  <si>
    <t>強みは、①②で③になったこと。</t>
  </si>
  <si>
    <t>強みは、①②で③になったこと。</t>
    <rPh sb="0" eb="1">
      <t>ツヨ</t>
    </rPh>
    <phoneticPr fontId="1"/>
  </si>
  <si>
    <t>効果は、①②で③になる。
リスクは、①②で③がある。</t>
  </si>
  <si>
    <t>効果は、①②で③になる。
リスクは、①②で③がある。</t>
    <rPh sb="0" eb="2">
      <t>コウカ</t>
    </rPh>
    <phoneticPr fontId="1"/>
  </si>
  <si>
    <t>これまで受注ロット生産体制であったC社では生産管理上どのような検討が必要なのか、140字以内で述べよ。</t>
    <rPh sb="25" eb="26">
      <t>ジョウ</t>
    </rPh>
    <phoneticPr fontId="1"/>
  </si>
  <si>
    <t>C社は、①②③で④になるよう検討する。</t>
  </si>
  <si>
    <t>C社は、①②③で④になるよう検討する。</t>
    <rPh sb="1" eb="2">
      <t>シャ</t>
    </rPh>
    <rPh sb="14" eb="16">
      <t>ケントウ</t>
    </rPh>
    <phoneticPr fontId="1"/>
  </si>
  <si>
    <t>C社は、①②③で④になる戦略を行う。</t>
  </si>
  <si>
    <t>C社は、①②③で④になる戦略を行う。</t>
    <rPh sb="1" eb="2">
      <t>シャ</t>
    </rPh>
    <rPh sb="12" eb="14">
      <t>センリャク</t>
    </rPh>
    <rPh sb="15" eb="16">
      <t>オコナ</t>
    </rPh>
    <phoneticPr fontId="1"/>
  </si>
  <si>
    <t>理由は、①②で③したため。</t>
    <rPh sb="0" eb="2">
      <t>リユウ</t>
    </rPh>
    <phoneticPr fontId="1"/>
  </si>
  <si>
    <t>C社は、①②③で④になる社内対応策を行う。</t>
  </si>
  <si>
    <t>C社は、①②③で④になる社内対応策を行う。</t>
    <rPh sb="1" eb="2">
      <t>シャ</t>
    </rPh>
    <rPh sb="12" eb="17">
      <t>シャナイタイオウサク</t>
    </rPh>
    <rPh sb="18" eb="19">
      <t>オコナ</t>
    </rPh>
    <phoneticPr fontId="1"/>
  </si>
  <si>
    <t>製品は①②で③をし、
サービスは①②で③する方策が考えられる。</t>
  </si>
  <si>
    <t>製品は①②で③をし、
サービスは①②で③する方策が考えられる。</t>
    <rPh sb="0" eb="2">
      <t>セイヒン</t>
    </rPh>
    <rPh sb="22" eb="24">
      <t>ホウサク</t>
    </rPh>
    <rPh sb="25" eb="26">
      <t>カンガ</t>
    </rPh>
    <phoneticPr fontId="1"/>
  </si>
  <si>
    <t>C社は、①②③で④になるよう生産管理面での対応策を行う。</t>
  </si>
  <si>
    <t>C社は、①②③で④になるよう生産管理面での対応策を行う。</t>
    <rPh sb="1" eb="2">
      <t>シャ</t>
    </rPh>
    <rPh sb="14" eb="19">
      <t>セイサンカンリメン</t>
    </rPh>
    <rPh sb="21" eb="24">
      <t>タイオウサク</t>
    </rPh>
    <rPh sb="25" eb="26">
      <t>オコナ</t>
    </rPh>
    <phoneticPr fontId="1"/>
  </si>
  <si>
    <t>クレーム内容は①②に着目し、解決策は①②で③をする。</t>
  </si>
  <si>
    <t>クレーム内容は①②に着目し、解決策は①②で③をする。</t>
    <rPh sb="4" eb="6">
      <t>ナイヨウ</t>
    </rPh>
    <rPh sb="10" eb="12">
      <t>チャクモク</t>
    </rPh>
    <rPh sb="14" eb="17">
      <t>カイケツサク</t>
    </rPh>
    <phoneticPr fontId="1"/>
  </si>
  <si>
    <t>C社は、①②であるため③の新事業を行い、対応策は①②で③をする。</t>
  </si>
  <si>
    <t>C社は、①②であるため③の新事業を行い、対応策は①②で③をする。</t>
    <rPh sb="1" eb="2">
      <t>シャ</t>
    </rPh>
    <rPh sb="13" eb="16">
      <t>シンジギョウ</t>
    </rPh>
    <rPh sb="17" eb="18">
      <t>オコナ</t>
    </rPh>
    <rPh sb="20" eb="23">
      <t>タイオウサク</t>
    </rPh>
    <phoneticPr fontId="1"/>
  </si>
  <si>
    <t>メリットは、①②で③であること。</t>
  </si>
  <si>
    <t>メリットは、①②で③であること。</t>
    <phoneticPr fontId="1"/>
  </si>
  <si>
    <t>問題点は①②で③なこと。
改善策は①②で③をする。</t>
  </si>
  <si>
    <t>問題点は①②で③なこと。
改善策は①②で③をする。</t>
    <rPh sb="0" eb="3">
      <t>モンダイテン</t>
    </rPh>
    <rPh sb="13" eb="16">
      <t>カイゼンサク</t>
    </rPh>
    <phoneticPr fontId="1"/>
  </si>
  <si>
    <t>C社は、①②③で④になるよう情報を活用する。</t>
  </si>
  <si>
    <t>C社は、①②③で④になるよう情報を活用する。</t>
    <rPh sb="1" eb="2">
      <t>シャ</t>
    </rPh>
    <rPh sb="14" eb="16">
      <t>ジョウホウ</t>
    </rPh>
    <rPh sb="17" eb="19">
      <t>カツヨウ</t>
    </rPh>
    <phoneticPr fontId="1"/>
  </si>
  <si>
    <t>強化する点は、①②で③である。理由は、①②で③であるため。</t>
  </si>
  <si>
    <t>強化する点は、①②で③である。理由は、①②で③であるため。</t>
    <rPh sb="0" eb="2">
      <t>キョウカ</t>
    </rPh>
    <rPh sb="4" eb="5">
      <t>テン</t>
    </rPh>
    <rPh sb="15" eb="17">
      <t>リユウ</t>
    </rPh>
    <phoneticPr fontId="1"/>
  </si>
  <si>
    <t>60字は事実を簡潔に。</t>
    <rPh sb="2" eb="3">
      <t>ジ</t>
    </rPh>
    <rPh sb="4" eb="6">
      <t>ジジツ</t>
    </rPh>
    <rPh sb="7" eb="9">
      <t>カンケツ</t>
    </rPh>
    <phoneticPr fontId="1"/>
  </si>
  <si>
    <t>対応策は、①②で③をする。</t>
  </si>
  <si>
    <t>対応策は、①②で③をする。</t>
    <rPh sb="0" eb="3">
      <t>タイオウサク</t>
    </rPh>
    <phoneticPr fontId="1"/>
  </si>
  <si>
    <t>Ｃ社は、①②でX社との取引を高め、③④でX社以外の販路開拓を行う。</t>
  </si>
  <si>
    <t>Ｃ社は、①②でX社との取引を高め、③④でX社以外の販路開拓を行う。</t>
    <rPh sb="1" eb="2">
      <t>シャ</t>
    </rPh>
    <rPh sb="8" eb="9">
      <t>シャ</t>
    </rPh>
    <rPh sb="11" eb="13">
      <t>トリヒキ</t>
    </rPh>
    <rPh sb="14" eb="15">
      <t>タカ</t>
    </rPh>
    <rPh sb="21" eb="22">
      <t>シャ</t>
    </rPh>
    <rPh sb="22" eb="24">
      <t>イガイ</t>
    </rPh>
    <rPh sb="25" eb="29">
      <t>ハンロカイタク</t>
    </rPh>
    <rPh sb="30" eb="31">
      <t>オコナ</t>
    </rPh>
    <phoneticPr fontId="1"/>
  </si>
  <si>
    <t>工場の役割を①②で③に変え、対応策は①②で③をする。</t>
  </si>
  <si>
    <t>工場の役割を①②で③に変え、対応策は①②で③をする。</t>
    <rPh sb="0" eb="2">
      <t>コウジョウ</t>
    </rPh>
    <rPh sb="3" eb="5">
      <t>ヤクワリ</t>
    </rPh>
    <rPh sb="11" eb="12">
      <t>カ</t>
    </rPh>
    <rPh sb="14" eb="17">
      <t>タイオウサク</t>
    </rPh>
    <phoneticPr fontId="1"/>
  </si>
  <si>
    <t>C社は、①②③で④になる改善をする。</t>
  </si>
  <si>
    <t>C社は、①②③で④になる改善をする。</t>
    <rPh sb="1" eb="2">
      <t>シャ</t>
    </rPh>
    <rPh sb="12" eb="14">
      <t>カイゼン</t>
    </rPh>
    <phoneticPr fontId="1"/>
  </si>
  <si>
    <t>要因は①②で③であり、今後は①②で③になるよう留意する。</t>
  </si>
  <si>
    <t>要因は①②で③であり、今後は①②で③になるよう留意する。</t>
    <rPh sb="0" eb="2">
      <t>ヨウイン</t>
    </rPh>
    <rPh sb="11" eb="13">
      <t>コンゴ</t>
    </rPh>
    <rPh sb="23" eb="25">
      <t>リュウイ</t>
    </rPh>
    <phoneticPr fontId="1"/>
  </si>
  <si>
    <t>要因は、①②で③をしたため。</t>
  </si>
  <si>
    <t>要因は、①②で③をしたため。</t>
    <rPh sb="0" eb="2">
      <t>ヨウイン</t>
    </rPh>
    <phoneticPr fontId="1"/>
  </si>
  <si>
    <t>C社は、①②③で④になる対応をする。</t>
  </si>
  <si>
    <t>C社は、①②③で④になる対応をする。</t>
    <rPh sb="1" eb="2">
      <t>シャ</t>
    </rPh>
    <rPh sb="12" eb="14">
      <t>タイオウ</t>
    </rPh>
    <phoneticPr fontId="1"/>
  </si>
  <si>
    <t>Ⅲ</t>
  </si>
  <si>
    <t>個数 / 問題</t>
  </si>
  <si>
    <t>C社は、生産計画の①②で③をし、資材調達計画の①②で③により、X社からの業務の移管に対応する。</t>
  </si>
  <si>
    <t>C社は、生産計画の①②で③をし、資材調達計画の①②で③により、X社からの業務の移管に対応する。</t>
    <rPh sb="1" eb="2">
      <t>シャ</t>
    </rPh>
    <rPh sb="4" eb="6">
      <t>セイサン</t>
    </rPh>
    <rPh sb="6" eb="8">
      <t>ケイカク</t>
    </rPh>
    <rPh sb="16" eb="18">
      <t>シザイ</t>
    </rPh>
    <rPh sb="18" eb="22">
      <t>チョウタツケイカク</t>
    </rPh>
    <rPh sb="32" eb="33">
      <t>シャ</t>
    </rPh>
    <rPh sb="36" eb="38">
      <t>ギョウム</t>
    </rPh>
    <rPh sb="39" eb="41">
      <t>イカン</t>
    </rPh>
    <rPh sb="42" eb="44">
      <t>タイオウ</t>
    </rPh>
    <phoneticPr fontId="1"/>
  </si>
  <si>
    <t>C社は、①②③の情報で④によりセントラルキッチンとしての機能を果たす。</t>
  </si>
  <si>
    <t>C社は、①②③の情報で④によりセントラルキッチンとしての機能を果たす。</t>
    <rPh sb="1" eb="2">
      <t>シャ</t>
    </rPh>
    <rPh sb="8" eb="10">
      <t>ジョウホウ</t>
    </rPh>
    <rPh sb="28" eb="30">
      <t>キノウ</t>
    </rPh>
    <rPh sb="31" eb="32">
      <t>ハ</t>
    </rPh>
    <phoneticPr fontId="1"/>
  </si>
  <si>
    <t>C社は、①②③で④により収益性を高める。</t>
  </si>
  <si>
    <t>C社は、①②③で④により収益性を高める。</t>
    <rPh sb="1" eb="2">
      <t>シャ</t>
    </rPh>
    <rPh sb="12" eb="15">
      <t>シュウエキセイ</t>
    </rPh>
    <rPh sb="16" eb="17">
      <t>タカ</t>
    </rPh>
    <phoneticPr fontId="1"/>
  </si>
  <si>
    <t>C社は、①②で充実し、③④で拡大する。</t>
  </si>
  <si>
    <t>C社は、①②で充実し、③④で拡大する。</t>
    <rPh sb="1" eb="2">
      <t>シャ</t>
    </rPh>
    <rPh sb="7" eb="9">
      <t>ジュウジツ</t>
    </rPh>
    <rPh sb="14" eb="16">
      <t>カクダイ</t>
    </rPh>
    <phoneticPr fontId="1"/>
  </si>
  <si>
    <t>C社は、①②③の情報で④によりコンピュータ化を進める。</t>
  </si>
  <si>
    <t>C社は、①②③の情報で④によりコンピュータ化を進める。</t>
    <rPh sb="1" eb="2">
      <t>シャ</t>
    </rPh>
    <rPh sb="8" eb="10">
      <t>ジョウホウ</t>
    </rPh>
    <rPh sb="21" eb="22">
      <t>カ</t>
    </rPh>
    <rPh sb="23" eb="24">
      <t>スス</t>
    </rPh>
    <phoneticPr fontId="1"/>
  </si>
  <si>
    <t>C社は、①②③で④になるよう改善する。</t>
  </si>
  <si>
    <t>C社は、①②③で④になるよう改善する。</t>
    <rPh sb="1" eb="2">
      <t>シャ</t>
    </rPh>
    <rPh sb="14" eb="16">
      <t>カイゼン</t>
    </rPh>
    <phoneticPr fontId="1"/>
  </si>
  <si>
    <t>C社は、新工場の①②③で④をして、生産性を高める。</t>
  </si>
  <si>
    <t>C社は、新工場の①②③で④をして、生産性を高める。</t>
    <rPh sb="1" eb="2">
      <t>シャ</t>
    </rPh>
    <rPh sb="4" eb="7">
      <t>シンコウジョウ</t>
    </rPh>
    <rPh sb="17" eb="20">
      <t>セイサンセイ</t>
    </rPh>
    <rPh sb="21" eb="22">
      <t>タカ</t>
    </rPh>
    <phoneticPr fontId="1"/>
  </si>
  <si>
    <t>20＋80字：課題は○すること。対応策は①②で③をする。</t>
  </si>
  <si>
    <t>20＋80字：課題は○すること。対応策は①②で③をする。</t>
    <rPh sb="5" eb="6">
      <t>ジ</t>
    </rPh>
    <rPh sb="7" eb="9">
      <t>カダイ</t>
    </rPh>
    <rPh sb="16" eb="19">
      <t>タイオウサク</t>
    </rPh>
    <phoneticPr fontId="1"/>
  </si>
  <si>
    <t>C社は、①②③で④する情報を共有する。</t>
  </si>
  <si>
    <t>C社は、①②③で④する情報を共有する。</t>
    <rPh sb="1" eb="2">
      <t>シャ</t>
    </rPh>
    <rPh sb="11" eb="13">
      <t>ジョウホウ</t>
    </rPh>
    <rPh sb="14" eb="16">
      <t>キョウユウ</t>
    </rPh>
    <phoneticPr fontId="1"/>
  </si>
  <si>
    <t>課題は①②で③をすること。
改善策は①②で③をする。</t>
  </si>
  <si>
    <t>課題は①②で③をすること。
改善策は①②で③をする。</t>
    <rPh sb="0" eb="2">
      <t>カダイ</t>
    </rPh>
    <rPh sb="14" eb="17">
      <t>カイゼンサク</t>
    </rPh>
    <phoneticPr fontId="1"/>
  </si>
  <si>
    <t>課題は①②で③をすること。
対応策は①②で③をする。</t>
  </si>
  <si>
    <t>課題は①②で③をすること。
対応策は①②で③をする。</t>
    <rPh sb="0" eb="2">
      <t>カダイ</t>
    </rPh>
    <rPh sb="14" eb="17">
      <t>タイオウサク</t>
    </rPh>
    <phoneticPr fontId="1"/>
  </si>
  <si>
    <t>C社は、①②③の情報で④のIT活用をする。</t>
  </si>
  <si>
    <t>C社は、①②③の情報で④のIT活用をする。</t>
    <rPh sb="1" eb="2">
      <t>シャ</t>
    </rPh>
    <rPh sb="8" eb="10">
      <t>ジョウホウ</t>
    </rPh>
    <rPh sb="15" eb="17">
      <t>カツヨウ</t>
    </rPh>
    <phoneticPr fontId="1"/>
  </si>
  <si>
    <t>20+80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</si>
</sst>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2">
    <font>
      <sz val="10"/>
      <color theme="1"/>
      <name val="ＭＳ Ｐゴシック"/>
      <family val="2"/>
      <charset val="128"/>
      <scheme val="minor"/>
    </font>
    <font>
      <sz val="6"/>
      <name val="ＭＳ Ｐゴシック"/>
      <family val="2"/>
      <charset val="128"/>
      <scheme val="minor"/>
    </font>
    <font>
      <sz val="10"/>
      <color theme="1"/>
      <name val="游ゴシック"/>
      <family val="3"/>
      <charset val="128"/>
    </font>
    <font>
      <sz val="10"/>
      <color rgb="FFFF0000"/>
      <name val="游ゴシック"/>
      <family val="3"/>
      <charset val="128"/>
    </font>
    <font>
      <sz val="10"/>
      <name val="游ゴシック"/>
      <family val="3"/>
      <charset val="128"/>
    </font>
    <font>
      <sz val="10"/>
      <color theme="1"/>
      <name val="ＭＳ Ｐゴシック"/>
      <family val="2"/>
      <charset val="128"/>
    </font>
    <font>
      <sz val="9"/>
      <color indexed="81"/>
      <name val="MS P ゴシック"/>
      <family val="3"/>
      <charset val="128"/>
    </font>
    <font>
      <b/>
      <sz val="10"/>
      <name val="游ゴシック"/>
      <family val="3"/>
      <charset val="128"/>
    </font>
    <font>
      <b/>
      <sz val="10"/>
      <color theme="1"/>
      <name val="游ゴシック"/>
      <family val="3"/>
      <charset val="128"/>
    </font>
    <font>
      <b/>
      <sz val="10"/>
      <color theme="0"/>
      <name val="游ゴシック"/>
      <family val="3"/>
      <charset val="128"/>
    </font>
    <font>
      <b/>
      <sz val="10"/>
      <color rgb="FFFFFF00"/>
      <name val="游ゴシック"/>
      <family val="3"/>
      <charset val="128"/>
    </font>
    <font>
      <sz val="10"/>
      <color theme="1"/>
      <name val="BIZ UDPゴシック"/>
      <family val="3"/>
      <charset val="128"/>
    </font>
  </fonts>
  <fills count="13">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theme="6" tint="0.79998168889431442"/>
      </patternFill>
    </fill>
    <fill>
      <patternFill patternType="solid">
        <fgColor theme="6"/>
        <bgColor theme="6"/>
      </patternFill>
    </fill>
    <fill>
      <patternFill patternType="solid">
        <fgColor rgb="FFFFFFCC"/>
        <bgColor indexed="64"/>
      </patternFill>
    </fill>
    <fill>
      <patternFill patternType="solid">
        <fgColor theme="0"/>
        <bgColor indexed="64"/>
      </patternFill>
    </fill>
    <fill>
      <patternFill patternType="solid">
        <fgColor rgb="FFFFFF66"/>
        <bgColor indexed="64"/>
      </patternFill>
    </fill>
  </fills>
  <borders count="2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double">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right style="hair">
        <color auto="1"/>
      </right>
      <top style="hair">
        <color auto="1"/>
      </top>
      <bottom style="hair">
        <color auto="1"/>
      </bottom>
      <diagonal/>
    </border>
    <border>
      <left style="thin">
        <color theme="6" tint="0.39997558519241921"/>
      </left>
      <right style="thin">
        <color theme="6" tint="0.39994506668294322"/>
      </right>
      <top style="thin">
        <color theme="6" tint="0.39997558519241921"/>
      </top>
      <bottom/>
      <diagonal/>
    </border>
    <border>
      <left style="thin">
        <color theme="6" tint="0.39994506668294322"/>
      </left>
      <right style="thin">
        <color theme="6" tint="0.39994506668294322"/>
      </right>
      <top style="thin">
        <color theme="6" tint="0.39997558519241921"/>
      </top>
      <bottom/>
      <diagonal/>
    </border>
    <border>
      <left style="thin">
        <color theme="6" tint="0.39994506668294322"/>
      </left>
      <right style="thin">
        <color theme="6" tint="0.39997558519241921"/>
      </right>
      <top style="thin">
        <color theme="6" tint="0.39997558519241921"/>
      </top>
      <bottom/>
      <diagonal/>
    </border>
    <border>
      <left style="thin">
        <color theme="6" tint="0.39997558519241921"/>
      </left>
      <right style="thin">
        <color theme="6" tint="0.39994506668294322"/>
      </right>
      <top style="thin">
        <color theme="6" tint="0.39997558519241921"/>
      </top>
      <bottom style="thin">
        <color theme="6" tint="0.39997558519241921"/>
      </bottom>
      <diagonal/>
    </border>
    <border>
      <left style="thin">
        <color theme="6" tint="0.39994506668294322"/>
      </left>
      <right style="thin">
        <color theme="6" tint="0.39994506668294322"/>
      </right>
      <top style="thin">
        <color theme="6" tint="0.39997558519241921"/>
      </top>
      <bottom style="thin">
        <color theme="6" tint="0.39997558519241921"/>
      </bottom>
      <diagonal/>
    </border>
    <border>
      <left style="thin">
        <color theme="6" tint="0.39994506668294322"/>
      </left>
      <right style="thin">
        <color theme="6" tint="0.39997558519241921"/>
      </right>
      <top style="thin">
        <color theme="6" tint="0.39997558519241921"/>
      </top>
      <bottom style="thin">
        <color theme="6" tint="0.39997558519241921"/>
      </bottom>
      <diagonal/>
    </border>
    <border>
      <left/>
      <right/>
      <top style="hair">
        <color auto="1"/>
      </top>
      <bottom style="hair">
        <color auto="1"/>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bottom/>
      <diagonal/>
    </border>
    <border>
      <left style="thin">
        <color rgb="FF999999"/>
      </left>
      <right style="thin">
        <color rgb="FF999999"/>
      </right>
      <top/>
      <bottom/>
      <diagonal/>
    </border>
    <border>
      <left style="thin">
        <color indexed="65"/>
      </left>
      <right/>
      <top style="thin">
        <color rgb="FF999999"/>
      </top>
      <bottom style="thin">
        <color rgb="FF999999"/>
      </bottom>
      <diagonal/>
    </border>
  </borders>
  <cellStyleXfs count="5">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cellStyleXfs>
  <cellXfs count="105">
    <xf numFmtId="0" fontId="0" fillId="0" borderId="0" xfId="0">
      <alignment vertical="center"/>
    </xf>
    <xf numFmtId="0" fontId="2" fillId="0" borderId="1" xfId="0" applyFont="1" applyBorder="1" applyAlignment="1">
      <alignment vertical="center" wrapText="1"/>
    </xf>
    <xf numFmtId="176" fontId="2" fillId="0" borderId="1" xfId="0" applyNumberFormat="1"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lignment vertical="center"/>
    </xf>
    <xf numFmtId="0" fontId="2" fillId="0" borderId="4" xfId="0" applyFont="1" applyBorder="1">
      <alignment vertic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applyFont="1">
      <alignment vertical="center"/>
    </xf>
    <xf numFmtId="0" fontId="2" fillId="0" borderId="0" xfId="0" applyFont="1" applyAlignment="1">
      <alignment vertical="center" wrapText="1"/>
    </xf>
    <xf numFmtId="0" fontId="4" fillId="2" borderId="1" xfId="0" applyFont="1" applyFill="1" applyBorder="1" applyAlignment="1">
      <alignment vertical="center" wrapText="1"/>
    </xf>
    <xf numFmtId="0" fontId="2" fillId="5" borderId="0" xfId="0" applyFont="1" applyFill="1">
      <alignment vertical="center"/>
    </xf>
    <xf numFmtId="0" fontId="2" fillId="3" borderId="0" xfId="0" applyFont="1" applyFill="1">
      <alignment vertical="center"/>
    </xf>
    <xf numFmtId="0" fontId="2" fillId="6" borderId="0" xfId="0" applyFont="1" applyFill="1">
      <alignment vertical="center"/>
    </xf>
    <xf numFmtId="0" fontId="4" fillId="5" borderId="3" xfId="0" applyFont="1" applyFill="1" applyBorder="1" applyAlignment="1">
      <alignment vertical="center" wrapText="1"/>
    </xf>
    <xf numFmtId="0" fontId="3" fillId="3" borderId="0" xfId="0" applyFont="1" applyFill="1">
      <alignment vertical="center"/>
    </xf>
    <xf numFmtId="0" fontId="2" fillId="4" borderId="0" xfId="0" applyFont="1" applyFill="1">
      <alignment vertical="center"/>
    </xf>
    <xf numFmtId="176" fontId="2" fillId="0" borderId="0" xfId="0" applyNumberFormat="1" applyFont="1" applyAlignment="1">
      <alignment vertical="center" wrapText="1"/>
    </xf>
    <xf numFmtId="0" fontId="4" fillId="0" borderId="0" xfId="0" applyFont="1" applyAlignment="1">
      <alignment vertical="center" wrapText="1"/>
    </xf>
    <xf numFmtId="0" fontId="4" fillId="0" borderId="5" xfId="0" applyFont="1" applyBorder="1" applyAlignment="1">
      <alignment vertical="center" wrapText="1"/>
    </xf>
    <xf numFmtId="0" fontId="7" fillId="0" borderId="1" xfId="0" applyFont="1" applyBorder="1" applyAlignment="1">
      <alignment vertical="center" wrapText="1"/>
    </xf>
    <xf numFmtId="0" fontId="8" fillId="0" borderId="0" xfId="0" applyFont="1">
      <alignment vertical="center"/>
    </xf>
    <xf numFmtId="0" fontId="8" fillId="3" borderId="0" xfId="0" applyFont="1" applyFill="1">
      <alignment vertical="center"/>
    </xf>
    <xf numFmtId="0" fontId="8" fillId="7" borderId="0" xfId="0" applyFont="1" applyFill="1">
      <alignment vertical="center"/>
    </xf>
    <xf numFmtId="0" fontId="7" fillId="3" borderId="0" xfId="0" applyFont="1" applyFill="1" applyAlignment="1">
      <alignment vertical="center" wrapText="1"/>
    </xf>
    <xf numFmtId="0" fontId="7" fillId="0" borderId="0" xfId="0" applyFont="1" applyAlignment="1">
      <alignment vertical="center" wrapText="1"/>
    </xf>
    <xf numFmtId="0" fontId="7" fillId="7" borderId="0" xfId="0" applyFont="1" applyFill="1" applyAlignment="1">
      <alignment vertical="center" wrapText="1"/>
    </xf>
    <xf numFmtId="0" fontId="9" fillId="9" borderId="6" xfId="0" applyFont="1" applyFill="1" applyBorder="1">
      <alignment vertical="center"/>
    </xf>
    <xf numFmtId="0" fontId="9" fillId="9" borderId="7" xfId="0" applyFont="1" applyFill="1" applyBorder="1">
      <alignment vertical="center"/>
    </xf>
    <xf numFmtId="0" fontId="9" fillId="9" borderId="8" xfId="0" applyFont="1" applyFill="1" applyBorder="1">
      <alignment vertical="center"/>
    </xf>
    <xf numFmtId="0" fontId="2" fillId="8" borderId="6" xfId="0" applyFont="1" applyFill="1" applyBorder="1">
      <alignment vertical="center"/>
    </xf>
    <xf numFmtId="0" fontId="2" fillId="8" borderId="7" xfId="0" applyFont="1" applyFill="1" applyBorder="1">
      <alignment vertical="center"/>
    </xf>
    <xf numFmtId="0" fontId="2" fillId="8" borderId="8" xfId="0" applyFont="1" applyFill="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8" borderId="9" xfId="0" applyFont="1" applyFill="1" applyBorder="1">
      <alignment vertical="center"/>
    </xf>
    <xf numFmtId="0" fontId="2" fillId="8" borderId="10" xfId="0" applyFont="1" applyFill="1" applyBorder="1">
      <alignment vertical="center"/>
    </xf>
    <xf numFmtId="0" fontId="2" fillId="8" borderId="11" xfId="0" applyFont="1" applyFill="1" applyBorder="1">
      <alignment vertical="center"/>
    </xf>
    <xf numFmtId="0" fontId="10" fillId="9" borderId="7" xfId="0" applyFont="1" applyFill="1" applyBorder="1">
      <alignment vertical="center"/>
    </xf>
    <xf numFmtId="0" fontId="8" fillId="8" borderId="7" xfId="0" applyFont="1" applyFill="1" applyBorder="1">
      <alignment vertical="center"/>
    </xf>
    <xf numFmtId="0" fontId="8" fillId="0" borderId="7" xfId="0" applyFont="1" applyBorder="1">
      <alignment vertical="center"/>
    </xf>
    <xf numFmtId="0" fontId="8" fillId="8" borderId="10" xfId="0" applyFont="1" applyFill="1" applyBorder="1">
      <alignment vertical="center"/>
    </xf>
    <xf numFmtId="0" fontId="4" fillId="0" borderId="5" xfId="0" applyFont="1" applyBorder="1" applyAlignment="1">
      <alignment horizontal="right" vertical="center" wrapText="1"/>
    </xf>
    <xf numFmtId="0" fontId="4" fillId="10" borderId="12" xfId="0" applyFont="1" applyFill="1" applyBorder="1" applyAlignment="1">
      <alignment vertical="center" wrapText="1"/>
    </xf>
    <xf numFmtId="0" fontId="4" fillId="10" borderId="0" xfId="0" applyFont="1" applyFill="1" applyAlignment="1">
      <alignment vertical="center" wrapText="1"/>
    </xf>
    <xf numFmtId="0" fontId="11" fillId="11" borderId="21" xfId="0" applyFont="1" applyFill="1" applyBorder="1">
      <alignment vertical="center"/>
    </xf>
    <xf numFmtId="0" fontId="11" fillId="11" borderId="0" xfId="0" applyFont="1" applyFill="1">
      <alignment vertical="center"/>
    </xf>
    <xf numFmtId="0" fontId="11" fillId="11" borderId="13" xfId="0" applyFont="1" applyFill="1" applyBorder="1">
      <alignment vertical="center"/>
    </xf>
    <xf numFmtId="0" fontId="11" fillId="11" borderId="14" xfId="0" applyFont="1" applyFill="1" applyBorder="1">
      <alignment vertical="center"/>
    </xf>
    <xf numFmtId="0" fontId="11" fillId="11" borderId="15" xfId="0" applyFont="1" applyFill="1" applyBorder="1">
      <alignment vertical="center"/>
    </xf>
    <xf numFmtId="0" fontId="11" fillId="11" borderId="18" xfId="0" applyFont="1" applyFill="1" applyBorder="1">
      <alignment vertical="center"/>
    </xf>
    <xf numFmtId="0" fontId="11" fillId="11" borderId="22" xfId="0" applyFont="1" applyFill="1" applyBorder="1">
      <alignment vertical="center"/>
    </xf>
    <xf numFmtId="0" fontId="11" fillId="10" borderId="22" xfId="0" applyFont="1" applyFill="1" applyBorder="1">
      <alignment vertical="center"/>
    </xf>
    <xf numFmtId="0" fontId="11" fillId="10" borderId="13" xfId="0" applyFont="1" applyFill="1" applyBorder="1">
      <alignment vertical="center"/>
    </xf>
    <xf numFmtId="0" fontId="11" fillId="12" borderId="22" xfId="0" applyFont="1" applyFill="1" applyBorder="1">
      <alignment vertical="center"/>
    </xf>
    <xf numFmtId="0" fontId="11" fillId="5" borderId="22" xfId="0" applyFont="1" applyFill="1" applyBorder="1">
      <alignment vertical="center"/>
    </xf>
    <xf numFmtId="0" fontId="11" fillId="2" borderId="22" xfId="0" applyFont="1" applyFill="1" applyBorder="1">
      <alignment vertical="center"/>
    </xf>
    <xf numFmtId="0" fontId="11" fillId="11" borderId="19" xfId="0" applyFont="1" applyFill="1" applyBorder="1">
      <alignment vertical="center"/>
    </xf>
    <xf numFmtId="0" fontId="11" fillId="11" borderId="24" xfId="0" applyFont="1" applyFill="1" applyBorder="1">
      <alignment vertical="center"/>
    </xf>
    <xf numFmtId="0" fontId="11" fillId="11" borderId="17" xfId="0" applyFont="1" applyFill="1" applyBorder="1" applyAlignment="1">
      <alignment vertical="center" shrinkToFit="1"/>
    </xf>
    <xf numFmtId="0" fontId="11" fillId="11" borderId="0" xfId="0" applyFont="1" applyFill="1" applyAlignment="1">
      <alignment vertical="center" shrinkToFit="1"/>
    </xf>
    <xf numFmtId="0" fontId="11" fillId="11" borderId="13" xfId="0" applyFont="1" applyFill="1" applyBorder="1" applyAlignment="1">
      <alignment vertical="center" shrinkToFit="1"/>
    </xf>
    <xf numFmtId="0" fontId="11" fillId="11" borderId="16" xfId="0" applyFont="1" applyFill="1" applyBorder="1" applyAlignment="1">
      <alignment vertical="center" shrinkToFit="1"/>
    </xf>
    <xf numFmtId="0" fontId="11" fillId="2" borderId="0" xfId="0" applyFont="1" applyFill="1">
      <alignment vertical="center"/>
    </xf>
    <xf numFmtId="0" fontId="11" fillId="0" borderId="21" xfId="0" pivotButton="1" applyFont="1" applyBorder="1">
      <alignment vertical="center"/>
    </xf>
    <xf numFmtId="0" fontId="11" fillId="0" borderId="21" xfId="0" applyFont="1" applyBorder="1">
      <alignment vertical="center"/>
    </xf>
    <xf numFmtId="0" fontId="11" fillId="0" borderId="0" xfId="0" applyFont="1">
      <alignment vertical="center"/>
    </xf>
    <xf numFmtId="0" fontId="11" fillId="0" borderId="13" xfId="0" pivotButton="1" applyFont="1" applyBorder="1">
      <alignment vertical="center"/>
    </xf>
    <xf numFmtId="0" fontId="11" fillId="0" borderId="14" xfId="0" applyFont="1" applyBorder="1">
      <alignment vertical="center"/>
    </xf>
    <xf numFmtId="0" fontId="11" fillId="0" borderId="15" xfId="0" applyFont="1" applyBorder="1">
      <alignment vertical="center"/>
    </xf>
    <xf numFmtId="0" fontId="11" fillId="0" borderId="13" xfId="0" applyFont="1" applyBorder="1">
      <alignment vertical="center"/>
    </xf>
    <xf numFmtId="0" fontId="11" fillId="0" borderId="18" xfId="0" applyFont="1" applyBorder="1">
      <alignment vertical="center"/>
    </xf>
    <xf numFmtId="0" fontId="11" fillId="0" borderId="22" xfId="0" applyFont="1" applyBorder="1">
      <alignment vertical="center"/>
    </xf>
    <xf numFmtId="0" fontId="11" fillId="0" borderId="19" xfId="0" applyFont="1" applyBorder="1">
      <alignment vertical="center"/>
    </xf>
    <xf numFmtId="0" fontId="11" fillId="0" borderId="24" xfId="0" applyFont="1" applyBorder="1">
      <alignment vertical="center"/>
    </xf>
    <xf numFmtId="0" fontId="11" fillId="0" borderId="13" xfId="0" applyFont="1" applyBorder="1" applyAlignment="1">
      <alignment vertical="center" shrinkToFit="1"/>
    </xf>
    <xf numFmtId="0" fontId="11" fillId="0" borderId="16" xfId="0" applyFont="1" applyBorder="1" applyAlignment="1">
      <alignment vertical="center" shrinkToFit="1"/>
    </xf>
    <xf numFmtId="0" fontId="11" fillId="11" borderId="16" xfId="0" applyFont="1" applyFill="1" applyBorder="1">
      <alignment vertical="center"/>
    </xf>
    <xf numFmtId="0" fontId="11" fillId="11" borderId="17" xfId="0" applyFont="1" applyFill="1" applyBorder="1">
      <alignment vertical="center"/>
    </xf>
    <xf numFmtId="0" fontId="11" fillId="11" borderId="23" xfId="0" applyFont="1" applyFill="1" applyBorder="1">
      <alignment vertical="center"/>
    </xf>
    <xf numFmtId="0" fontId="11" fillId="10" borderId="0" xfId="0" applyFont="1" applyFill="1">
      <alignment vertical="center"/>
    </xf>
    <xf numFmtId="0" fontId="11" fillId="10" borderId="16" xfId="0" applyFont="1" applyFill="1" applyBorder="1">
      <alignment vertical="center"/>
    </xf>
    <xf numFmtId="0" fontId="11" fillId="12" borderId="0" xfId="0" applyFont="1" applyFill="1">
      <alignment vertical="center"/>
    </xf>
    <xf numFmtId="0" fontId="11" fillId="5" borderId="0" xfId="0" applyFont="1" applyFill="1">
      <alignment vertical="center"/>
    </xf>
    <xf numFmtId="0" fontId="11" fillId="11" borderId="20" xfId="0" applyFont="1" applyFill="1" applyBorder="1">
      <alignment vertical="center"/>
    </xf>
    <xf numFmtId="0" fontId="11" fillId="11" borderId="21" xfId="0" applyFont="1" applyFill="1" applyBorder="1" applyAlignment="1">
      <alignment vertical="center" shrinkToFit="1"/>
    </xf>
    <xf numFmtId="0" fontId="11" fillId="0" borderId="17" xfId="0" applyFont="1" applyBorder="1" applyAlignment="1">
      <alignment vertical="center" shrinkToFit="1"/>
    </xf>
    <xf numFmtId="0" fontId="11" fillId="0" borderId="22" xfId="0" applyFont="1" applyBorder="1" applyAlignment="1">
      <alignment vertical="center" shrinkToFit="1"/>
    </xf>
    <xf numFmtId="0" fontId="11" fillId="0" borderId="0" xfId="0" applyFont="1" applyAlignment="1">
      <alignment vertical="center" shrinkToFit="1"/>
    </xf>
    <xf numFmtId="0" fontId="11" fillId="0" borderId="23" xfId="0" applyFont="1" applyBorder="1" applyAlignment="1">
      <alignment vertical="center" shrinkToFit="1"/>
    </xf>
    <xf numFmtId="0" fontId="11" fillId="10" borderId="22" xfId="0" applyFont="1" applyFill="1" applyBorder="1" applyAlignment="1">
      <alignment vertical="center" shrinkToFit="1"/>
    </xf>
    <xf numFmtId="0" fontId="11" fillId="10" borderId="0" xfId="0" applyFont="1" applyFill="1" applyAlignment="1">
      <alignment vertical="center" shrinkToFit="1"/>
    </xf>
    <xf numFmtId="0" fontId="11" fillId="10" borderId="23" xfId="0" applyFont="1" applyFill="1" applyBorder="1" applyAlignment="1">
      <alignment vertical="center" shrinkToFit="1"/>
    </xf>
    <xf numFmtId="0" fontId="11" fillId="2" borderId="22" xfId="0" applyFont="1" applyFill="1" applyBorder="1" applyAlignment="1">
      <alignment vertical="center" shrinkToFit="1"/>
    </xf>
    <xf numFmtId="0" fontId="11" fillId="2" borderId="0" xfId="0" applyFont="1" applyFill="1" applyAlignment="1">
      <alignment vertical="center" shrinkToFit="1"/>
    </xf>
    <xf numFmtId="0" fontId="11" fillId="2" borderId="23" xfId="0" applyFont="1" applyFill="1" applyBorder="1" applyAlignment="1">
      <alignment vertical="center" shrinkToFit="1"/>
    </xf>
    <xf numFmtId="0" fontId="11" fillId="5" borderId="22" xfId="0" applyFont="1" applyFill="1" applyBorder="1" applyAlignment="1">
      <alignment vertical="center" shrinkToFit="1"/>
    </xf>
    <xf numFmtId="0" fontId="11" fillId="5" borderId="0" xfId="0" applyFont="1" applyFill="1" applyAlignment="1">
      <alignment vertical="center" shrinkToFit="1"/>
    </xf>
    <xf numFmtId="0" fontId="11" fillId="5" borderId="23" xfId="0" applyFont="1" applyFill="1" applyBorder="1" applyAlignment="1">
      <alignment vertical="center" shrinkToFit="1"/>
    </xf>
    <xf numFmtId="0" fontId="11" fillId="0" borderId="19" xfId="0" applyFont="1" applyBorder="1" applyAlignment="1">
      <alignment vertical="center" shrinkToFit="1"/>
    </xf>
    <xf numFmtId="0" fontId="11" fillId="0" borderId="20" xfId="0" applyFont="1" applyBorder="1" applyAlignment="1">
      <alignment vertical="center" shrinkToFit="1"/>
    </xf>
    <xf numFmtId="0" fontId="11" fillId="0" borderId="21" xfId="0" applyFont="1" applyBorder="1" applyAlignment="1">
      <alignment vertical="center" shrinkToFit="1"/>
    </xf>
  </cellXfs>
  <cellStyles count="5">
    <cellStyle name="パーセント 2" xfId="3" xr:uid="{CA1B9ECC-E2F6-4110-B636-AF02F7D948FA}"/>
    <cellStyle name="桁区切り 2" xfId="2" xr:uid="{CB1A9BC8-DD85-4D70-B518-BB3179F7C649}"/>
    <cellStyle name="標準" xfId="0" builtinId="0"/>
    <cellStyle name="標準 2" xfId="1" xr:uid="{5CDEBD55-C8E2-4DFF-9FAB-0F921C2A4431}"/>
    <cellStyle name="標準 2 2" xfId="4" xr:uid="{BD436FD0-0533-46AE-BAA9-FF23B5C28401}"/>
  </cellStyles>
  <dxfs count="421">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patternType="solid">
          <bgColor rgb="FFFFFF00"/>
        </patternFill>
      </fill>
    </dxf>
    <dxf>
      <fill>
        <patternFill patternType="solid">
          <bgColor rgb="FFFFFF00"/>
        </patternFill>
      </fill>
    </dxf>
    <dxf>
      <alignment horizontal="center"/>
    </dxf>
    <dxf>
      <alignment shrinkToFit="1"/>
    </dxf>
    <dxf>
      <alignment shrinkToFit="1"/>
    </dxf>
    <dxf>
      <alignment shrinkToFit="1"/>
    </dxf>
    <dxf>
      <alignment shrinkToFit="1"/>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ill>
        <patternFill>
          <bgColor rgb="FFFFFF00"/>
        </patternFill>
      </fill>
    </dxf>
    <dxf>
      <fill>
        <patternFill>
          <bgColor rgb="FFFFFF00"/>
        </patternFill>
      </fill>
    </dxf>
    <dxf>
      <alignment shrinkToFit="1"/>
    </dxf>
    <dxf>
      <alignment shrinkToFit="1"/>
    </dxf>
    <dxf>
      <alignment shrinkToFit="1"/>
    </dxf>
    <dxf>
      <alignment shrinkToFit="1"/>
    </dxf>
    <dxf>
      <fill>
        <patternFill>
          <bgColor rgb="FFFFFF00"/>
        </patternFill>
      </fill>
    </dxf>
    <dxf>
      <fill>
        <patternFill>
          <bgColor rgb="FFFFFF00"/>
        </patternFill>
      </fill>
    </dxf>
    <dxf>
      <fill>
        <patternFill patternType="solid">
          <bgColor rgb="FFFFFFCC"/>
        </patternFill>
      </fill>
    </dxf>
    <dxf>
      <fill>
        <patternFill patternType="solid">
          <bgColor rgb="FFFFFFCC"/>
        </patternFill>
      </fill>
    </dxf>
    <dxf>
      <fill>
        <patternFill>
          <bgColor theme="6" tint="0.79998168889431442"/>
        </patternFill>
      </fill>
    </dxf>
    <dxf>
      <fill>
        <patternFill>
          <bgColor theme="6" tint="0.79998168889431442"/>
        </patternFill>
      </fill>
    </dxf>
    <dxf>
      <fill>
        <patternFill patternType="solid">
          <bgColor rgb="FFFFFFCC"/>
        </patternFill>
      </fill>
    </dxf>
    <dxf>
      <fill>
        <patternFill patternType="solid">
          <bgColor rgb="FFFFFFCC"/>
        </patternFill>
      </fill>
    </dxf>
    <dxf>
      <fill>
        <patternFill patternType="solid">
          <bgColor rgb="FFFFFF00"/>
        </patternFill>
      </fill>
    </dxf>
    <dxf>
      <fill>
        <patternFill patternType="solid">
          <bgColor rgb="FFFFFF00"/>
        </patternFill>
      </fill>
    </dxf>
    <dxf>
      <fill>
        <patternFill patternType="solid">
          <bgColor theme="6" tint="0.79998168889431442"/>
        </patternFill>
      </fill>
    </dxf>
    <dxf>
      <fill>
        <patternFill patternType="solid">
          <bgColor theme="6" tint="0.79998168889431442"/>
        </patternFill>
      </fill>
    </dxf>
    <dxf>
      <fill>
        <patternFill>
          <bgColor rgb="FFFFFFCC"/>
        </patternFill>
      </fill>
    </dxf>
    <dxf>
      <fill>
        <patternFill patternType="solid">
          <bgColor theme="6" tint="0.79998168889431442"/>
        </patternFill>
      </fill>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alignment shrinkToFit="1"/>
    </dxf>
    <dxf>
      <fill>
        <patternFill>
          <bgColor rgb="FFFFFF00"/>
        </patternFill>
      </fill>
    </dxf>
    <dxf>
      <fill>
        <patternFill>
          <bgColor rgb="FFFFFF00"/>
        </patternFill>
      </fill>
    </dxf>
    <dxf>
      <fill>
        <patternFill patternType="solid">
          <bgColor rgb="FFFFFFCC"/>
        </patternFill>
      </fill>
    </dxf>
    <dxf>
      <fill>
        <patternFill patternType="solid">
          <bgColor rgb="FFFFFFCC"/>
        </patternFill>
      </fill>
    </dxf>
    <dxf>
      <fill>
        <patternFill>
          <bgColor theme="6" tint="0.79998168889431442"/>
        </patternFill>
      </fill>
    </dxf>
    <dxf>
      <fill>
        <patternFill>
          <bgColor theme="6" tint="0.79998168889431442"/>
        </patternFill>
      </fill>
    </dxf>
    <dxf>
      <fill>
        <patternFill patternType="solid">
          <bgColor rgb="FFFFFFCC"/>
        </patternFill>
      </fill>
    </dxf>
    <dxf>
      <fill>
        <patternFill patternType="solid">
          <bgColor rgb="FFFFFFCC"/>
        </patternFill>
      </fill>
    </dxf>
    <dxf>
      <alignment shrinkToFit="1"/>
    </dxf>
    <dxf>
      <alignment shrinkToFit="1"/>
    </dxf>
    <dxf>
      <fill>
        <patternFill patternType="solid">
          <bgColor rgb="FFFFFF00"/>
        </patternFill>
      </fill>
    </dxf>
    <dxf>
      <fill>
        <patternFill patternType="solid">
          <bgColor rgb="FFFFFF00"/>
        </patternFill>
      </fill>
    </dxf>
    <dxf>
      <fill>
        <patternFill patternType="solid">
          <bgColor theme="6" tint="0.79998168889431442"/>
        </patternFill>
      </fill>
    </dxf>
    <dxf>
      <fill>
        <patternFill patternType="solid">
          <bgColor theme="6" tint="0.79998168889431442"/>
        </patternFill>
      </fill>
    </dxf>
    <dxf>
      <fill>
        <patternFill>
          <bgColor rgb="FFFFFFCC"/>
        </patternFill>
      </fill>
    </dxf>
    <dxf>
      <fill>
        <patternFill patternType="solid">
          <bgColor theme="6" tint="0.79998168889431442"/>
        </patternFill>
      </fill>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font>
        <name val="BIZ UDPゴシック"/>
        <family val="3"/>
        <charset val="128"/>
        <scheme val="none"/>
      </font>
    </dxf>
    <dxf>
      <alignment shrinkToFit="1"/>
    </dxf>
    <dxf>
      <alignment shrinkToFit="1"/>
    </dxf>
    <dxf>
      <alignment shrinkToFit="1"/>
    </dxf>
    <dxf>
      <alignment shrinkToFit="1"/>
    </dxf>
    <dxf>
      <alignment shrinkToFit="1"/>
    </dxf>
    <dxf>
      <font>
        <name val="BIZ UDPゴシック"/>
        <family val="3"/>
        <scheme val="none"/>
      </font>
    </dxf>
    <dxf>
      <font>
        <name val="BIZ UDPゴシック"/>
        <family val="3"/>
        <scheme val="none"/>
      </font>
    </dxf>
    <dxf>
      <font>
        <name val="BIZ UDPゴシック"/>
        <family val="3"/>
        <scheme val="none"/>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66"/>
        </patternFill>
      </fill>
    </dxf>
    <dxf>
      <fill>
        <patternFill>
          <bgColor rgb="FFFFFF6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00"/>
        </patternFill>
      </fill>
    </dxf>
    <dxf>
      <fill>
        <patternFill>
          <bgColor rgb="FFFFFF00"/>
        </patternFill>
      </fill>
    </dxf>
    <dxf>
      <fill>
        <patternFill>
          <bgColor theme="6" tint="0.79998168889431442"/>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CC"/>
        </patternFill>
      </fill>
    </dxf>
    <dxf>
      <fill>
        <patternFill patternType="solid">
          <bgColor rgb="FFFFFF00"/>
        </patternFill>
      </fill>
    </dxf>
    <dxf>
      <fill>
        <patternFill patternType="solid">
          <bgColor rgb="FFFFFF00"/>
        </patternFill>
      </fill>
    </dxf>
    <dxf>
      <fill>
        <patternFill patternType="solid">
          <bgColor theme="6" tint="0.79998168889431442"/>
        </patternFill>
      </fill>
    </dxf>
  </dxfs>
  <tableStyles count="0" defaultTableStyle="TableStyleMedium2" defaultPivotStyle="PivotStyleLight16"/>
  <colors>
    <mruColors>
      <color rgb="FFFFFFCC"/>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xdr:from>
      <xdr:col>1</xdr:col>
      <xdr:colOff>2476500</xdr:colOff>
      <xdr:row>5</xdr:row>
      <xdr:rowOff>129540</xdr:rowOff>
    </xdr:from>
    <xdr:to>
      <xdr:col>2</xdr:col>
      <xdr:colOff>22860</xdr:colOff>
      <xdr:row>7</xdr:row>
      <xdr:rowOff>99060</xdr:rowOff>
    </xdr:to>
    <xdr:sp macro="" textlink="">
      <xdr:nvSpPr>
        <xdr:cNvPr id="2" name="正方形/長方形 1">
          <a:extLst>
            <a:ext uri="{FF2B5EF4-FFF2-40B4-BE49-F238E27FC236}">
              <a16:creationId xmlns:a16="http://schemas.microsoft.com/office/drawing/2014/main" id="{B91F4C2E-1ADF-B807-B941-930E42770C5A}"/>
            </a:ext>
          </a:extLst>
        </xdr:cNvPr>
        <xdr:cNvSpPr/>
      </xdr:nvSpPr>
      <xdr:spPr>
        <a:xfrm>
          <a:off x="3489960" y="891540"/>
          <a:ext cx="830580" cy="27432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BIZ UDPゴシック" panose="020B0400000000000000" pitchFamily="50" charset="-128"/>
              <a:ea typeface="BIZ UDPゴシック" panose="020B0400000000000000" pitchFamily="50" charset="-128"/>
            </a:rPr>
            <a:t>事実確認</a:t>
          </a:r>
        </a:p>
      </xdr:txBody>
    </xdr:sp>
    <xdr:clientData/>
  </xdr:twoCellAnchor>
  <xdr:twoCellAnchor>
    <xdr:from>
      <xdr:col>1</xdr:col>
      <xdr:colOff>2476500</xdr:colOff>
      <xdr:row>11</xdr:row>
      <xdr:rowOff>38100</xdr:rowOff>
    </xdr:from>
    <xdr:to>
      <xdr:col>2</xdr:col>
      <xdr:colOff>22860</xdr:colOff>
      <xdr:row>13</xdr:row>
      <xdr:rowOff>7620</xdr:rowOff>
    </xdr:to>
    <xdr:sp macro="" textlink="">
      <xdr:nvSpPr>
        <xdr:cNvPr id="3" name="正方形/長方形 2">
          <a:extLst>
            <a:ext uri="{FF2B5EF4-FFF2-40B4-BE49-F238E27FC236}">
              <a16:creationId xmlns:a16="http://schemas.microsoft.com/office/drawing/2014/main" id="{EC84A8D1-3089-7D4D-8597-F0AE90A5B27A}"/>
            </a:ext>
          </a:extLst>
        </xdr:cNvPr>
        <xdr:cNvSpPr/>
      </xdr:nvSpPr>
      <xdr:spPr>
        <a:xfrm>
          <a:off x="3489960" y="1714500"/>
          <a:ext cx="830580" cy="27432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BIZ UDPゴシック" panose="020B0400000000000000" pitchFamily="50" charset="-128"/>
              <a:ea typeface="BIZ UDPゴシック" panose="020B0400000000000000" pitchFamily="50" charset="-128"/>
            </a:rPr>
            <a:t>推定</a:t>
          </a:r>
        </a:p>
      </xdr:txBody>
    </xdr:sp>
    <xdr:clientData/>
  </xdr:twoCellAnchor>
  <xdr:twoCellAnchor>
    <xdr:from>
      <xdr:col>1</xdr:col>
      <xdr:colOff>2461260</xdr:colOff>
      <xdr:row>19</xdr:row>
      <xdr:rowOff>7620</xdr:rowOff>
    </xdr:from>
    <xdr:to>
      <xdr:col>2</xdr:col>
      <xdr:colOff>7620</xdr:colOff>
      <xdr:row>20</xdr:row>
      <xdr:rowOff>129540</xdr:rowOff>
    </xdr:to>
    <xdr:sp macro="" textlink="">
      <xdr:nvSpPr>
        <xdr:cNvPr id="4" name="正方形/長方形 3">
          <a:extLst>
            <a:ext uri="{FF2B5EF4-FFF2-40B4-BE49-F238E27FC236}">
              <a16:creationId xmlns:a16="http://schemas.microsoft.com/office/drawing/2014/main" id="{6936FCD5-F1A7-08E3-A801-A1DCF574B2CB}"/>
            </a:ext>
          </a:extLst>
        </xdr:cNvPr>
        <xdr:cNvSpPr/>
      </xdr:nvSpPr>
      <xdr:spPr>
        <a:xfrm>
          <a:off x="3474720" y="2903220"/>
          <a:ext cx="830580" cy="27432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BIZ UDPゴシック" panose="020B0400000000000000" pitchFamily="50" charset="-128"/>
              <a:ea typeface="BIZ UDPゴシック" panose="020B0400000000000000" pitchFamily="50" charset="-128"/>
            </a:rPr>
            <a:t>推定</a:t>
          </a:r>
        </a:p>
      </xdr:txBody>
    </xdr:sp>
    <xdr:clientData/>
  </xdr:twoCellAnchor>
  <xdr:twoCellAnchor>
    <xdr:from>
      <xdr:col>1</xdr:col>
      <xdr:colOff>2476500</xdr:colOff>
      <xdr:row>23</xdr:row>
      <xdr:rowOff>99060</xdr:rowOff>
    </xdr:from>
    <xdr:to>
      <xdr:col>2</xdr:col>
      <xdr:colOff>22860</xdr:colOff>
      <xdr:row>25</xdr:row>
      <xdr:rowOff>68580</xdr:rowOff>
    </xdr:to>
    <xdr:sp macro="" textlink="">
      <xdr:nvSpPr>
        <xdr:cNvPr id="5" name="正方形/長方形 4">
          <a:extLst>
            <a:ext uri="{FF2B5EF4-FFF2-40B4-BE49-F238E27FC236}">
              <a16:creationId xmlns:a16="http://schemas.microsoft.com/office/drawing/2014/main" id="{F3F22BE0-333C-1EBC-8DAB-C90427C54A8B}"/>
            </a:ext>
          </a:extLst>
        </xdr:cNvPr>
        <xdr:cNvSpPr/>
      </xdr:nvSpPr>
      <xdr:spPr>
        <a:xfrm>
          <a:off x="3489960" y="3604260"/>
          <a:ext cx="830580" cy="2743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BIZ UDPゴシック" panose="020B0400000000000000" pitchFamily="50" charset="-128"/>
              <a:ea typeface="BIZ UDPゴシック" panose="020B0400000000000000" pitchFamily="50" charset="-128"/>
            </a:rPr>
            <a:t>施策</a:t>
          </a:r>
        </a:p>
      </xdr:txBody>
    </xdr:sp>
    <xdr:clientData/>
  </xdr:twoCellAnchor>
  <xdr:twoCellAnchor>
    <xdr:from>
      <xdr:col>1</xdr:col>
      <xdr:colOff>2476500</xdr:colOff>
      <xdr:row>27</xdr:row>
      <xdr:rowOff>129540</xdr:rowOff>
    </xdr:from>
    <xdr:to>
      <xdr:col>2</xdr:col>
      <xdr:colOff>22860</xdr:colOff>
      <xdr:row>29</xdr:row>
      <xdr:rowOff>99060</xdr:rowOff>
    </xdr:to>
    <xdr:sp macro="" textlink="">
      <xdr:nvSpPr>
        <xdr:cNvPr id="6" name="正方形/長方形 5">
          <a:extLst>
            <a:ext uri="{FF2B5EF4-FFF2-40B4-BE49-F238E27FC236}">
              <a16:creationId xmlns:a16="http://schemas.microsoft.com/office/drawing/2014/main" id="{8D7B8B19-F61E-2CF6-8201-A861FA82BED2}"/>
            </a:ext>
          </a:extLst>
        </xdr:cNvPr>
        <xdr:cNvSpPr/>
      </xdr:nvSpPr>
      <xdr:spPr>
        <a:xfrm>
          <a:off x="3489960" y="4244340"/>
          <a:ext cx="830580" cy="27432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BIZ UDPゴシック" panose="020B0400000000000000" pitchFamily="50" charset="-128"/>
              <a:ea typeface="BIZ UDPゴシック" panose="020B0400000000000000" pitchFamily="50" charset="-128"/>
            </a:rPr>
            <a:t>留意点</a:t>
          </a:r>
        </a:p>
      </xdr:txBody>
    </xdr:sp>
    <xdr:clientData/>
  </xdr:twoCellAnchor>
  <xdr:twoCellAnchor>
    <xdr:from>
      <xdr:col>1</xdr:col>
      <xdr:colOff>2987040</xdr:colOff>
      <xdr:row>66</xdr:row>
      <xdr:rowOff>53340</xdr:rowOff>
    </xdr:from>
    <xdr:to>
      <xdr:col>4</xdr:col>
      <xdr:colOff>76200</xdr:colOff>
      <xdr:row>68</xdr:row>
      <xdr:rowOff>22860</xdr:rowOff>
    </xdr:to>
    <xdr:sp macro="" textlink="">
      <xdr:nvSpPr>
        <xdr:cNvPr id="7" name="正方形/長方形 6">
          <a:extLst>
            <a:ext uri="{FF2B5EF4-FFF2-40B4-BE49-F238E27FC236}">
              <a16:creationId xmlns:a16="http://schemas.microsoft.com/office/drawing/2014/main" id="{E673786D-DE8E-4956-A7FD-DD671C5A62F4}"/>
            </a:ext>
          </a:extLst>
        </xdr:cNvPr>
        <xdr:cNvSpPr/>
      </xdr:nvSpPr>
      <xdr:spPr>
        <a:xfrm>
          <a:off x="4000500" y="10111740"/>
          <a:ext cx="830580" cy="27432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latin typeface="BIZ UDPゴシック" panose="020B0400000000000000" pitchFamily="50" charset="-128"/>
              <a:ea typeface="BIZ UDPゴシック" panose="020B0400000000000000" pitchFamily="50" charset="-128"/>
            </a:rPr>
            <a:t>1</a:t>
          </a:r>
          <a:r>
            <a:rPr kumimoji="1" lang="ja-JP" altLang="en-US" sz="1100">
              <a:latin typeface="BIZ UDPゴシック" panose="020B0400000000000000" pitchFamily="50" charset="-128"/>
              <a:ea typeface="BIZ UDPゴシック" panose="020B0400000000000000" pitchFamily="50" charset="-128"/>
            </a:rPr>
            <a:t>文</a:t>
          </a:r>
        </a:p>
      </xdr:txBody>
    </xdr:sp>
    <xdr:clientData/>
  </xdr:twoCellAnchor>
  <xdr:twoCellAnchor>
    <xdr:from>
      <xdr:col>1</xdr:col>
      <xdr:colOff>3002280</xdr:colOff>
      <xdr:row>56</xdr:row>
      <xdr:rowOff>30480</xdr:rowOff>
    </xdr:from>
    <xdr:to>
      <xdr:col>4</xdr:col>
      <xdr:colOff>91440</xdr:colOff>
      <xdr:row>58</xdr:row>
      <xdr:rowOff>0</xdr:rowOff>
    </xdr:to>
    <xdr:sp macro="" textlink="">
      <xdr:nvSpPr>
        <xdr:cNvPr id="8" name="正方形/長方形 7">
          <a:extLst>
            <a:ext uri="{FF2B5EF4-FFF2-40B4-BE49-F238E27FC236}">
              <a16:creationId xmlns:a16="http://schemas.microsoft.com/office/drawing/2014/main" id="{7459CA5C-AABD-492A-A03D-0ABC2767A01C}"/>
            </a:ext>
          </a:extLst>
        </xdr:cNvPr>
        <xdr:cNvSpPr/>
      </xdr:nvSpPr>
      <xdr:spPr>
        <a:xfrm>
          <a:off x="4015740" y="8564880"/>
          <a:ext cx="830580" cy="2743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latin typeface="BIZ UDPゴシック" panose="020B0400000000000000" pitchFamily="50" charset="-128"/>
              <a:ea typeface="BIZ UDPゴシック" panose="020B0400000000000000" pitchFamily="50" charset="-128"/>
            </a:rPr>
            <a:t>2</a:t>
          </a:r>
          <a:r>
            <a:rPr kumimoji="1" lang="ja-JP" altLang="en-US" sz="1100">
              <a:latin typeface="BIZ UDPゴシック" panose="020B0400000000000000" pitchFamily="50" charset="-128"/>
              <a:ea typeface="BIZ UDPゴシック" panose="020B0400000000000000" pitchFamily="50" charset="-128"/>
            </a:rPr>
            <a:t>文</a:t>
          </a:r>
        </a:p>
      </xdr:txBody>
    </xdr:sp>
    <xdr:clientData/>
  </xdr:twoCellAnchor>
  <xdr:twoCellAnchor>
    <xdr:from>
      <xdr:col>1</xdr:col>
      <xdr:colOff>2979420</xdr:colOff>
      <xdr:row>48</xdr:row>
      <xdr:rowOff>129540</xdr:rowOff>
    </xdr:from>
    <xdr:to>
      <xdr:col>4</xdr:col>
      <xdr:colOff>68580</xdr:colOff>
      <xdr:row>50</xdr:row>
      <xdr:rowOff>99060</xdr:rowOff>
    </xdr:to>
    <xdr:sp macro="" textlink="">
      <xdr:nvSpPr>
        <xdr:cNvPr id="9" name="正方形/長方形 8">
          <a:extLst>
            <a:ext uri="{FF2B5EF4-FFF2-40B4-BE49-F238E27FC236}">
              <a16:creationId xmlns:a16="http://schemas.microsoft.com/office/drawing/2014/main" id="{66CFDB1E-EE03-16ED-58BE-75B02C633AA2}"/>
            </a:ext>
          </a:extLst>
        </xdr:cNvPr>
        <xdr:cNvSpPr/>
      </xdr:nvSpPr>
      <xdr:spPr>
        <a:xfrm>
          <a:off x="3992880" y="7444740"/>
          <a:ext cx="830580" cy="27432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latin typeface="BIZ UDPゴシック" panose="020B0400000000000000" pitchFamily="50" charset="-128"/>
              <a:ea typeface="BIZ UDPゴシック" panose="020B0400000000000000" pitchFamily="50" charset="-128"/>
            </a:rPr>
            <a:t>1</a:t>
          </a:r>
          <a:r>
            <a:rPr kumimoji="1" lang="ja-JP" altLang="en-US" sz="1100">
              <a:latin typeface="BIZ UDPゴシック" panose="020B0400000000000000" pitchFamily="50" charset="-128"/>
              <a:ea typeface="BIZ UDPゴシック" panose="020B0400000000000000" pitchFamily="50" charset="-128"/>
            </a:rPr>
            <a:t>文</a:t>
          </a:r>
        </a:p>
      </xdr:txBody>
    </xdr:sp>
    <xdr:clientData/>
  </xdr:twoCellAnchor>
  <xdr:twoCellAnchor>
    <xdr:from>
      <xdr:col>1</xdr:col>
      <xdr:colOff>2987040</xdr:colOff>
      <xdr:row>79</xdr:row>
      <xdr:rowOff>99060</xdr:rowOff>
    </xdr:from>
    <xdr:to>
      <xdr:col>4</xdr:col>
      <xdr:colOff>76200</xdr:colOff>
      <xdr:row>81</xdr:row>
      <xdr:rowOff>68580</xdr:rowOff>
    </xdr:to>
    <xdr:sp macro="" textlink="">
      <xdr:nvSpPr>
        <xdr:cNvPr id="10" name="正方形/長方形 9">
          <a:extLst>
            <a:ext uri="{FF2B5EF4-FFF2-40B4-BE49-F238E27FC236}">
              <a16:creationId xmlns:a16="http://schemas.microsoft.com/office/drawing/2014/main" id="{F9268AC2-A3E4-0667-ADFF-9DC8F81A811C}"/>
            </a:ext>
          </a:extLst>
        </xdr:cNvPr>
        <xdr:cNvSpPr/>
      </xdr:nvSpPr>
      <xdr:spPr>
        <a:xfrm>
          <a:off x="4000500" y="12138660"/>
          <a:ext cx="830580" cy="2743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latin typeface="BIZ UDPゴシック" panose="020B0400000000000000" pitchFamily="50" charset="-128"/>
              <a:ea typeface="BIZ UDPゴシック" panose="020B0400000000000000" pitchFamily="50" charset="-128"/>
            </a:rPr>
            <a:t>2</a:t>
          </a:r>
          <a:r>
            <a:rPr kumimoji="1" lang="ja-JP" altLang="en-US" sz="1100">
              <a:latin typeface="BIZ UDPゴシック" panose="020B0400000000000000" pitchFamily="50" charset="-128"/>
              <a:ea typeface="BIZ UDPゴシック" panose="020B0400000000000000" pitchFamily="50" charset="-128"/>
            </a:rPr>
            <a:t>文</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atsuo Fujisawa" refreshedDate="44844.779727083333" createdVersion="8" refreshedVersion="8" minRefreshableVersion="3" recordCount="150" xr:uid="{2498537F-38D1-4A4C-93A8-C0A7028E9E34}">
  <cacheSource type="worksheet">
    <worksheetSource ref="A1:R1048576" sheet="H24~R3"/>
  </cacheSource>
  <cacheFields count="18">
    <cacheField name="No" numFmtId="0">
      <sharedItems containsString="0" containsBlank="1" containsNumber="1" containsInteger="1" minValue="1" maxValue="149"/>
    </cacheField>
    <cacheField name="事例" numFmtId="0">
      <sharedItems containsBlank="1" count="4">
        <s v="Ⅰ"/>
        <s v="Ⅱ"/>
        <s v="Ⅲ"/>
        <m/>
      </sharedItems>
    </cacheField>
    <cacheField name="年" numFmtId="0">
      <sharedItems containsBlank="1" count="11">
        <s v="R3"/>
        <s v="R2"/>
        <s v="R1"/>
        <s v="H30"/>
        <s v="H29"/>
        <s v="H28"/>
        <s v="H27"/>
        <s v="H26"/>
        <s v="H25"/>
        <s v="H24"/>
        <m/>
      </sharedItems>
    </cacheField>
    <cacheField name="問題" numFmtId="0">
      <sharedItems containsString="0" containsBlank="1" containsNumber="1" containsInteger="1" minValue="1" maxValue="5"/>
    </cacheField>
    <cacheField name="小問" numFmtId="176">
      <sharedItems containsString="0" containsBlank="1" containsNumber="1" containsInteger="1" minValue="1" maxValue="3"/>
    </cacheField>
    <cacheField name="出題順" numFmtId="176">
      <sharedItems containsBlank="1"/>
    </cacheField>
    <cacheField name="設問文" numFmtId="0">
      <sharedItems containsBlank="1" longText="1"/>
    </cacheField>
    <cacheField name="末尾" numFmtId="0">
      <sharedItems containsBlank="1"/>
    </cacheField>
    <cacheField name="レイヤー(大)" numFmtId="0">
      <sharedItems containsBlank="1"/>
    </cacheField>
    <cacheField name="レイヤー" numFmtId="0">
      <sharedItems containsBlank="1"/>
    </cacheField>
    <cacheField name="解答要求" numFmtId="0">
      <sharedItems containsBlank="1" count="4">
        <s v="1情報整理"/>
        <s v="3助言"/>
        <s v="2期待効果"/>
        <m/>
      </sharedItems>
    </cacheField>
    <cacheField name="要求語" numFmtId="0">
      <sharedItems containsBlank="1"/>
    </cacheField>
    <cacheField name="時制" numFmtId="0">
      <sharedItems containsBlank="1"/>
    </cacheField>
    <cacheField name="難度" numFmtId="0">
      <sharedItems containsBlank="1"/>
    </cacheField>
    <cacheField name="字数" numFmtId="0">
      <sharedItems containsBlank="1" containsMixedTypes="1" containsNumber="1" containsInteger="1" minValue="50" maxValue="160" count="17">
        <n v="100"/>
        <s v="30x4"/>
        <s v="50x2"/>
        <s v="40x2"/>
        <s v="20+80"/>
        <n v="120"/>
        <n v="140"/>
        <n v="150"/>
        <n v="80"/>
        <s v="40x4"/>
        <n v="50"/>
        <s v="60x2"/>
        <s v="40+60"/>
        <s v="80x2"/>
        <n v="160"/>
        <n v="60"/>
        <m/>
      </sharedItems>
    </cacheField>
    <cacheField name="配点" numFmtId="0">
      <sharedItems containsString="0" containsBlank="1" containsNumber="1" containsInteger="1" minValue="10" maxValue="30"/>
    </cacheField>
    <cacheField name="期待得点" numFmtId="0">
      <sharedItems containsString="0" containsBlank="1" containsNumber="1" containsInteger="1" minValue="0" maxValue="20"/>
    </cacheField>
    <cacheField name="構文" numFmtId="0">
      <sharedItems containsBlank="1" count="109">
        <s v="理由は、①②で③と考えられる。"/>
        <s v="利点は①②であり、欠点は①②であること。"/>
        <s v="A社は、①②で③を発展させる。"/>
        <s v="課題は○で、解決策は①②で③をする。"/>
        <m/>
        <s v="40字は事実を簡潔に。"/>
        <s v="20＋80字：課題は○すること。対応策は①②で③をする。"/>
        <s v="製品企画面では①②で③をし、生産面では①②で③をする。"/>
        <s v="C社は○事業を選び、①②③で④をする。"/>
        <s v="ビジョンは、①②で③と考えられる。"/>
        <s v="理由は、①②で③したため。"/>
        <s v="手順は、①②で③と考えられる。"/>
        <s v="求めた能力は、①②で③と考えられる。"/>
        <s v="A社は、①②で③になるよう留意する。"/>
        <s v="企業風土は、①②で③である。"/>
        <s v="要因は、①②で③と考えられる。"/>
        <s v="特性の違いは、①②で③であること。"/>
        <s v="目的は、①②で③と考えられる。"/>
        <s v="チャレンジ精神のために①②し、独創性のために①②する。"/>
        <s v="特徴は、①②で③であること。"/>
        <s v="メリットは、①②で③と考えられる。"/>
        <s v="A社は、①②のリスクに留意し③をする。"/>
        <s v="課題は、①②で③と考えられる。"/>
        <s v="A社は、①②の違いに留意し③をする。"/>
        <s v="A社では、①②で③になる施策が有効である。"/>
        <s v="特性は、①②で③であること。"/>
        <s v="背景の変化は、①②で③と考えられる。"/>
        <s v="A社は、①②で③になる施策を講じる。"/>
        <s v="40字は事実を簡潔に。_x000a_※要因は～は不要。"/>
        <s v="A社は、①②で③になる能力を向上させる。"/>
        <s v="問題点は①②で③なこと。_x000a_対応策は①②で③をする。"/>
        <s v="C社は、①②③の情報で④のIT活用をする。"/>
        <s v="C社は、①②で充実し、③④で拡大する。"/>
        <s v="強みは、①②で③になったこと。"/>
        <s v="効果は、①②で③になる。_x000a_リスクは、①②で③がある。"/>
        <s v="C社は、新工場の①②③で④をして、生産性を高める。"/>
        <s v="C社は、①②③で④になるよう検討する。"/>
        <s v="C社は、①②③で④になる戦略を行う。"/>
        <s v="C社は、①②③の情報で④によりコンピュータ化を進める。"/>
        <s v="課題は①②で③をすること。_x000a_対応策は①②で③をする。"/>
        <s v="C社は、①②③で④になる社内対応策を行う。"/>
        <s v="製品は①②で③をし、_x000a_サービスは①②で③する方策が考えられる。"/>
        <s v="C社は、①②③で④になるよう生産管理面での対応策を行う。"/>
        <s v="クレーム内容は①②に着目し、解決策は①②で③をする。"/>
        <s v="C社は、①②であるため③の新事業を行い、対応策は①②で③をする。"/>
        <s v="メリットは、①②で③であること。"/>
        <s v="C社は、①②③で④になるよう改善する。"/>
        <s v="問題点は①②で③なこと。_x000a_改善策は①②で③をする。"/>
        <s v="C社は、①②③で④になるよう情報を活用する。"/>
        <s v="強化する点は、①②で③である。理由は、①②で③であるため。"/>
        <s v="60字は事実を簡潔に。"/>
        <s v="対応策は、①②で③をする。"/>
        <s v="C社は、生産計画の①②で③をし、資材調達計画の①②で③により、X社からの業務の移管に対応する。"/>
        <s v="Ｃ社は、①②でX社との取引を高め、③④でX社以外の販路開拓を行う。"/>
        <s v="工場の役割を①②で③に変え、対応策は①②で③をする。"/>
        <s v="C社は、①②③で④する情報を共有する。"/>
        <s v="C社は、①②③で④になる改善をする。"/>
        <s v="要因は①②で③であり、今後は①②で③になるよう留意する。"/>
        <s v="要因は、①②で③をしたため。"/>
        <s v="課題は①②で③をすること。_x000a_改善策は①②で③をする。"/>
        <s v="C社は、①②③で④になる対応をする。"/>
        <s v="C社は、①②③の情報で④によりセントラルキッチンとしての機能を果たす。"/>
        <s v="C社は、①②③で④により収益性を高める。"/>
        <s v="課題は①②で③なこと。_x000a_対応策は①②で③をする。" u="1"/>
        <s v="C社は、①②③で④をする。" u="1"/>
        <s v="A社長は、①②で③になるよう留意する(べき)。" u="1"/>
        <s v="A社は、①②で③の企業風土である。" u="1"/>
        <s v="理由は、①②で③になるため。" u="1"/>
        <s v="A社は、①②で③となる施策を講じる。" u="1"/>
        <s v="理由(要因)は、①②で③と考えられる。" u="1"/>
        <s v="A社は、①②で③する。" u="1"/>
        <s v="情報名は、①②③や④である。" u="1"/>
        <s v="手順は、①②により③をする。" u="1"/>
        <s v="A社は、①②の○○に留意し③をする。" u="1"/>
        <s v="20＋80字_x000a_課題は○で、対応策は①②で③をする。" u="1"/>
        <s v="20＋80字：課題は○で、対応策は①②で③をする。" u="1"/>
        <s v="A社は、①②により③になるよう留意する。" u="1"/>
        <s v="企業風土は、①②により③である。" u="1"/>
        <s v="C社は、①②③で④によりコンピュータ化を進める。" u="1"/>
        <s v="C社は、生産計画の①②で③をし、資材調達計画の①②で③をすることで、X社からの業務の移管に対応する。" u="1"/>
        <s v="A社は①②により③をする。" u="1"/>
        <s v="企業風土は、①②で③と考えられる。" u="1"/>
        <s v="C社は、①②③で④を改善する。" u="1"/>
        <s v="A社は、①②で③することがゆう" u="1"/>
        <s v="課題は、①②のため③をすること。" u="1"/>
        <s v="C社は、新工場で①②で③をして、生産性を高める。" u="1"/>
        <s v="C社は、新工場の①②で③をして、生産性を高める。" u="1"/>
        <s v="要因は、①②で③になったと考えられる。" u="1"/>
        <s v="特性は、①②により③であること。" u="1"/>
        <s v="A社は、①②で③となる施策を取るべき。" u="1"/>
        <s v="A社長は、①②で③になるよう留意する。" u="1"/>
        <s v="A社は、①②により③する。" u="1"/>
        <s v="理由は、①②で③をするため。" u="1"/>
        <s v="課題は①②で③をすること。_x000a_改善策は①②で③になること。" u="1"/>
        <s v="C社は、①②③で④することで収益性を高める。" u="1"/>
        <s v="要因は、①②で③である。" u="1"/>
        <s v="A社の経営課題は、①②で③になる可能性がある。" u="1"/>
        <s v="理由は、①②で③するため。" u="1"/>
        <s v="C社は、①②③の情報で④をする。" u="1"/>
        <s v="A社は、①②で③になる能力を講じる。" u="1"/>
        <s v="目的は、①②で③をすること。" u="1"/>
        <s v="C社は、①②③の情報で④することでセントラルキッチンとしての機能を果たす。" u="1"/>
        <s v="求めた能力は、①②で③をすること。" u="1"/>
        <s v="改善策は、①②で③をする。" u="1"/>
        <s v="A社は、①②により③をする。" u="1"/>
        <s v="A社は、①②のリスク(や違い)に留意し③をする。" u="1"/>
        <s v="C社は、①②③で④することでコンピュータ化を進める。" u="1"/>
        <s v="A社は、①②で③をする。" u="1"/>
        <s v="背景にある変化は、①②による③と考えられる。"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0">
  <r>
    <n v="1"/>
    <x v="0"/>
    <x v="0"/>
    <n v="1"/>
    <m/>
    <s v="①"/>
    <s v="2代目経営者は、なぜ印刷工場を持たないファブレス化を行ったと考えられるか。"/>
    <s v="100字以内で述べよ。"/>
    <s v="1全社戦略"/>
    <s v="1B戦略論"/>
    <x v="0"/>
    <s v="理由"/>
    <s v="1過去"/>
    <s v="B"/>
    <x v="0"/>
    <n v="20"/>
    <n v="12"/>
    <x v="0"/>
  </r>
  <r>
    <n v="2"/>
    <x v="0"/>
    <x v="0"/>
    <n v="2"/>
    <m/>
    <s v="②"/>
    <s v="2代目経営者は、なぜA社での経験のなかった3代目にデザイン部門の統括を任せたと考えられるか、"/>
    <s v="100字以内で述べよ。"/>
    <s v="2事業戦略"/>
    <s v="2A組織構造"/>
    <x v="0"/>
    <s v="理由"/>
    <s v="1過去"/>
    <s v="B"/>
    <x v="0"/>
    <n v="20"/>
    <n v="15"/>
    <x v="0"/>
  </r>
  <r>
    <n v="3"/>
    <x v="0"/>
    <x v="0"/>
    <n v="3"/>
    <m/>
    <s v="③"/>
    <s v="A社は、現経営者である3代目が、印刷業から広告制作業へと事業ドメインを拡大させていった。"/>
    <s v="これは、同社にどのような利点と欠点をもたらしたと考えられるか、100字以内で述べよ。"/>
    <s v="1全社戦略"/>
    <s v="1B戦略論"/>
    <x v="0"/>
    <s v="SW"/>
    <s v="2現在"/>
    <s v="C"/>
    <x v="0"/>
    <n v="20"/>
    <n v="12"/>
    <x v="1"/>
  </r>
  <r>
    <n v="4"/>
    <x v="0"/>
    <x v="0"/>
    <n v="4"/>
    <m/>
    <s v="④"/>
    <s v="2代目経営者は、プロジェクトごとに社内と外部の協力企業とが連携する形で事業を展開してきたが、3代目は、2代目が構築してきた外部企業との関係をいかに発展させていくことが求められるか、"/>
    <s v="中小企業診断士として100字以内で助言せよ。"/>
    <s v="2事業戦略"/>
    <s v="2B組織行動"/>
    <x v="1"/>
    <s v="助言"/>
    <s v="3将来"/>
    <s v="E"/>
    <x v="0"/>
    <n v="20"/>
    <n v="0"/>
    <x v="2"/>
  </r>
  <r>
    <n v="5"/>
    <x v="0"/>
    <x v="0"/>
    <n v="5"/>
    <m/>
    <s v="⑤"/>
    <s v="新規事業であるデザイン部門を担う3代目が、印刷業を含めた全社の経営を引き継ぎ、これから事業を存続させていく上での"/>
    <s v="長期的な課題とその解決策について100字以内で述べよ。"/>
    <s v="3機能戦略"/>
    <s v="3C育成･評価"/>
    <x v="1"/>
    <s v="課題"/>
    <s v="3将来"/>
    <s v="D"/>
    <x v="0"/>
    <n v="20"/>
    <n v="9"/>
    <x v="3"/>
  </r>
  <r>
    <n v="6"/>
    <x v="1"/>
    <x v="0"/>
    <n v="1"/>
    <m/>
    <s v="①"/>
    <s v="2021 年（令和 3 年）8 月末時点の B 社の状況を、移動販売の拡大およびネット販売_x000a_の立ち上げを目的として SWOT 分析によって整理せよ。"/>
    <s v="①～④の解答欄に、それぞ_x000a_れ 30 字以内で述べること。"/>
    <s v="1全社戦略"/>
    <s v="1A環境分析"/>
    <x v="0"/>
    <s v="SW"/>
    <m/>
    <s v="B"/>
    <x v="1"/>
    <n v="20"/>
    <n v="15"/>
    <x v="4"/>
  </r>
  <r>
    <n v="7"/>
    <x v="1"/>
    <x v="0"/>
    <n v="2"/>
    <m/>
    <s v="②"/>
    <s v="B 社社長は社会全体のオンライン化の流れを踏まえ、ネット販売を通じ、地元産大_x000a_豆の魅力を全国に伝えたいと考えている。そのためには、どの商品を、どのように販_x000a_売すべきか。"/>
    <s v="ターゲットを明確にした上で、中小企業診断士の立場から 100 字以内で_x000a_助言せよ。"/>
    <s v="2事業戦略"/>
    <s v="2D販促戦略"/>
    <x v="1"/>
    <s v="助言"/>
    <m/>
    <s v="C"/>
    <x v="0"/>
    <n v="25"/>
    <n v="12"/>
    <x v="4"/>
  </r>
  <r>
    <n v="8"/>
    <x v="1"/>
    <x v="0"/>
    <n v="3"/>
    <m/>
    <s v="③"/>
    <s v="B 社のフランチャイズ方式の移動販売において、置き配を導入する場合に、それを_x000a_利用する高齢者顧客に対して、どのような取り組みを実施すべきか。中"/>
    <s v="中小企業診断士_x000a_の立場から⒜フランチャイザー、⒝フランチャイジーに対して、それぞれ 50 字以内で助言せよ。"/>
    <s v="2事業戦略"/>
    <s v="2Cチャネル戦略"/>
    <x v="1"/>
    <s v="助言"/>
    <m/>
    <s v="D"/>
    <x v="2"/>
    <n v="30"/>
    <n v="18"/>
    <x v="4"/>
  </r>
  <r>
    <n v="9"/>
    <x v="1"/>
    <x v="0"/>
    <n v="4"/>
    <m/>
    <s v="④"/>
    <s v="B 社では X 市周辺の主婦層の顧客獲得をめざし、豆腐やおからを材料とする菓子_x000a_類の新規開発、移動販売を検討している。"/>
    <s v="製品戦略とコミュニケーション戦略につい_x000a_て、中小企業診断士の立場から 100 字以内で助言せよ。"/>
    <s v="1全社戦略"/>
    <s v="1C新規事業"/>
    <x v="1"/>
    <s v="助言"/>
    <m/>
    <s v="D"/>
    <x v="0"/>
    <n v="25"/>
    <n v="12"/>
    <x v="4"/>
  </r>
  <r>
    <n v="10"/>
    <x v="2"/>
    <x v="0"/>
    <n v="1"/>
    <m/>
    <s v="①"/>
    <s v="革製バッグ業界におけるC社の(a)強みと(b)弱みを、"/>
    <s v="それぞれ40字以内で述べよ。"/>
    <s v="1全社戦略"/>
    <s v="1A環境分析"/>
    <x v="0"/>
    <s v="SW"/>
    <s v="1過去"/>
    <s v="B"/>
    <x v="3"/>
    <n v="20"/>
    <n v="15"/>
    <x v="5"/>
  </r>
  <r>
    <n v="11"/>
    <x v="2"/>
    <x v="0"/>
    <n v="2"/>
    <m/>
    <s v="②"/>
    <s v="バッグメーカーからの受託生産品の製造工程について、"/>
    <s v="効率化を進める上で必要な(a)課題2つを20字以内で挙げ、それぞれの(b)対応策を80字以内で助言せよ。"/>
    <s v="3機能戦略"/>
    <s v="3A生産現場"/>
    <x v="2"/>
    <s v="課題"/>
    <s v="2現在"/>
    <s v="D"/>
    <x v="4"/>
    <n v="30"/>
    <n v="12"/>
    <x v="6"/>
  </r>
  <r>
    <n v="12"/>
    <x v="2"/>
    <x v="0"/>
    <n v="3"/>
    <m/>
    <s v="④"/>
    <s v="C社社長は、自社ブランド製品の開発強化を検討している。この計画を実現するための"/>
    <s v="製品企画面と生産面の課題を120字以内で述べよ。"/>
    <s v="2事業戦略"/>
    <s v="2B生産管理"/>
    <x v="2"/>
    <s v="課題"/>
    <s v="2現在"/>
    <s v="C"/>
    <x v="5"/>
    <n v="20"/>
    <n v="15"/>
    <x v="7"/>
  </r>
  <r>
    <n v="13"/>
    <x v="2"/>
    <x v="0"/>
    <n v="4"/>
    <m/>
    <s v="⑤"/>
    <s v="C社社長は、直営店事業を展開する上で、自社ブランド製品を熟練職人の手作りで高級感を出すか、それとも若手職人も含めた分業化と標準化を進めて自社ブランド製品のアイテム数を増やすか、悩んでいる。"/>
    <s v="C社の経営資源を有効に活用し、最大の効果を得るためには、どちらを選び、どのように対応するべきか、中小企業診断士として140字以内で助言せよ。"/>
    <s v="1全社戦略"/>
    <s v="1B戦略論"/>
    <x v="1"/>
    <s v="助言"/>
    <s v="3将来"/>
    <s v="C"/>
    <x v="6"/>
    <n v="30"/>
    <n v="20"/>
    <x v="8"/>
  </r>
  <r>
    <n v="14"/>
    <x v="0"/>
    <x v="1"/>
    <n v="1"/>
    <n v="1"/>
    <m/>
    <s v="以下は、老舗蔵元A社を買収する段階で、企業グループを経営する地元の有力実業家であるA社長の祖父に関する設問である。各設問に答えよ。_x000a_(設問1)_x000a_A社の経営権を獲得する際に、"/>
    <s v="A社長の祖父はどのような経営ビジョンを描いていたと考えられるか。100字以内で答えよ。"/>
    <s v="1全社戦略"/>
    <s v="1B戦略論"/>
    <x v="0"/>
    <s v="ビジョン"/>
    <s v="1過去"/>
    <s v="B"/>
    <x v="0"/>
    <n v="20"/>
    <n v="15"/>
    <x v="9"/>
  </r>
  <r>
    <n v="15"/>
    <x v="0"/>
    <x v="1"/>
    <n v="1"/>
    <n v="2"/>
    <m/>
    <s v="(設問2)_x000a_A社長の祖父がA社の買収に当たって、"/>
    <s v="前の経営者と経営顧問契約を結んだり、ベテラン従業員を引き受けたりした理由は何か。100字以内で答えよ。"/>
    <s v="2事業戦略"/>
    <s v="2A組織構造"/>
    <x v="0"/>
    <s v="理由"/>
    <s v="1過去"/>
    <s v="B"/>
    <x v="0"/>
    <n v="20"/>
    <n v="15"/>
    <x v="10"/>
  </r>
  <r>
    <n v="16"/>
    <x v="0"/>
    <x v="1"/>
    <n v="2"/>
    <m/>
    <m/>
    <s v="A社では、情報システム化を進めた若い女性社員を評価し責任者とした。ベテラン事務員の仕事を引き継いだ女性社員は、"/>
    <s v="どのような手順を踏んで情報システム化を進めたと考えられるか。100字以内で答えよ。"/>
    <s v="2事業戦略"/>
    <s v="2B組織行動"/>
    <x v="0"/>
    <s v="手順"/>
    <s v="2現在"/>
    <s v="C"/>
    <x v="0"/>
    <n v="20"/>
    <n v="12"/>
    <x v="11"/>
  </r>
  <r>
    <n v="17"/>
    <x v="0"/>
    <x v="1"/>
    <n v="3"/>
    <m/>
    <m/>
    <s v="現在、A社長の右腕である執行役員は、従来のルートセールスに加えて直販方式を取り入れ売上成長に貢献してきた。"/>
    <s v="その時、部下の営業担当者に対してどのような能力を伸ばすことを求めたか。100字以内で答えよ。"/>
    <s v="3機能戦略"/>
    <s v="3C育成･評価"/>
    <x v="2"/>
    <s v="説明"/>
    <s v="2現在"/>
    <s v="C"/>
    <x v="0"/>
    <n v="20"/>
    <n v="12"/>
    <x v="12"/>
  </r>
  <r>
    <n v="18"/>
    <x v="0"/>
    <x v="1"/>
    <n v="4"/>
    <m/>
    <m/>
    <s v="将来、祖父の立ち上げた企業グループの総帥となるA社長が、グループ全体の人事制度を確立していくためには、"/>
    <s v="どのような点に留意すべきか。中小企業診断士として100字以内で助言せよ。"/>
    <s v="3機能戦略"/>
    <s v="3A採用配置"/>
    <x v="1"/>
    <s v="助言"/>
    <s v="3将来"/>
    <s v="C"/>
    <x v="0"/>
    <n v="20"/>
    <n v="12"/>
    <x v="13"/>
  </r>
  <r>
    <n v="19"/>
    <x v="0"/>
    <x v="2"/>
    <n v="1"/>
    <m/>
    <s v="①"/>
    <s v="A社長がトップに就任する以前のA社は、苦境を打破するために、自社製品のメンテナンスの事業化に取り組んできた。"/>
    <s v="それが結果的にビジネスとして成功しなかった最大の理由は何か。100字以内で答えよ。"/>
    <s v="1全社戦略"/>
    <s v="1A環境分析"/>
    <x v="0"/>
    <s v="SW"/>
    <s v="1過去"/>
    <s v="B"/>
    <x v="0"/>
    <n v="20"/>
    <n v="15"/>
    <x v="10"/>
  </r>
  <r>
    <n v="20"/>
    <x v="0"/>
    <x v="2"/>
    <n v="2"/>
    <m/>
    <s v="②"/>
    <s v="A社長を中心とした新経営陣が改革に取り組むことになった高コスト体質の要因は、古い営業体質にあった。"/>
    <s v="その背景にあるA社の企業風土とは、どのようなものであるか。100字以内で答えよ。"/>
    <s v="2事業戦略"/>
    <s v="2B組織行動"/>
    <x v="0"/>
    <s v="説明"/>
    <s v="2現在"/>
    <s v="B"/>
    <x v="0"/>
    <n v="20"/>
    <n v="15"/>
    <x v="14"/>
  </r>
  <r>
    <n v="21"/>
    <x v="0"/>
    <x v="2"/>
    <n v="3"/>
    <m/>
    <s v="③"/>
    <s v="A社は、新規事業のアイデアを収集する目的でHPを立ち上げ、試験乾燥のサービスを展開することによって市場開拓に成功した。自社製品やサービスの宣伝効果などHPに期待する目的・機能とは異なる点に焦点を当てたと考えられる。"/>
    <s v="その成功の背景にどのような要因があったか。100字以内で答えよ。"/>
    <s v="1全社戦略"/>
    <s v="1B戦略論"/>
    <x v="2"/>
    <s v="説明"/>
    <s v="2現在"/>
    <s v="C"/>
    <x v="0"/>
    <n v="20"/>
    <n v="12"/>
    <x v="15"/>
  </r>
  <r>
    <n v="22"/>
    <x v="0"/>
    <x v="2"/>
    <n v="4"/>
    <m/>
    <s v="④"/>
    <s v="新経営陣が事業領域を明確にした結果、古い営業体質を引きずっていたA社の営業社員が、新規事業の拡大に積極的に取り組むようになった。"/>
    <s v="その要因としてどのようなことが考えられるか。100字以内で答えよ。"/>
    <s v="3機能戦略"/>
    <s v="3B報酬"/>
    <x v="2"/>
    <s v="理由"/>
    <s v="2現在"/>
    <s v="B"/>
    <x v="0"/>
    <n v="20"/>
    <n v="15"/>
    <x v="15"/>
  </r>
  <r>
    <n v="23"/>
    <x v="0"/>
    <x v="2"/>
    <n v="5"/>
    <m/>
    <s v="⑤"/>
    <s v="A社長は、今回、組織再編を経営コンサルタントの助言を熟考した上で見送ることとした。"/>
    <s v="その最大の理由として、どのようなことが考えられるか。100字以内で答えよ。"/>
    <s v="2事業戦略"/>
    <s v="2A組織構造"/>
    <x v="0"/>
    <s v="理由"/>
    <s v="2現在"/>
    <s v="C"/>
    <x v="0"/>
    <n v="20"/>
    <n v="12"/>
    <x v="15"/>
  </r>
  <r>
    <n v="24"/>
    <x v="0"/>
    <x v="3"/>
    <n v="1"/>
    <m/>
    <s v="①"/>
    <s v="研究開発型企業であるA社が、相対的に規模の小さな市場をターゲットとしているのはなぜか。"/>
    <s v="その理由を、競争戦略の視点から100字以内で答えよ。"/>
    <s v="1全社戦略"/>
    <s v="1A環境分析"/>
    <x v="0"/>
    <s v="理由"/>
    <s v="1過去"/>
    <s v="C"/>
    <x v="0"/>
    <n v="20"/>
    <n v="12"/>
    <x v="10"/>
  </r>
  <r>
    <n v="25"/>
    <x v="0"/>
    <x v="3"/>
    <n v="2"/>
    <n v="1"/>
    <s v="②"/>
    <s v="A社の事業展開について、以下の設問に答えよ。_x000a_(設問1)_x000a_A社は創業以来、最終消費者に向けた製品開発にあまり力点を置いてこなかった。"/>
    <s v="A社の人員構成から考えて、その理由を100字以内で答えよ。"/>
    <s v="1全社戦略"/>
    <s v="1B戦略論"/>
    <x v="0"/>
    <s v="理由"/>
    <s v="1過去"/>
    <s v="B"/>
    <x v="0"/>
    <n v="20"/>
    <n v="15"/>
    <x v="10"/>
  </r>
  <r>
    <n v="26"/>
    <x v="0"/>
    <x v="3"/>
    <n v="2"/>
    <n v="2"/>
    <s v="③"/>
    <s v="(設問2)_x000a_A社長は経営危機に直面した時に、それまでとは異なる考え方に立って、複写機関連製品事業に着手した。それ以前に同社が開発してきた製品の事業特性と、複写機関連製品の事業特徴には、"/>
    <s v="どのような違いがあるか。100字以内で答えよ。"/>
    <s v="1全社戦略"/>
    <s v="1B戦略論"/>
    <x v="0"/>
    <s v="説明"/>
    <s v="1過去"/>
    <s v="B"/>
    <x v="0"/>
    <n v="20"/>
    <n v="12"/>
    <x v="16"/>
  </r>
  <r>
    <n v="27"/>
    <x v="0"/>
    <x v="3"/>
    <n v="3"/>
    <m/>
    <s v="④"/>
    <s v="A社の組織改編には"/>
    <s v="どのような目的があったか。100字以内で答えよ。"/>
    <s v="2事業戦略"/>
    <s v="2A組織構造"/>
    <x v="2"/>
    <s v="説明"/>
    <s v="2現在"/>
    <s v="D"/>
    <x v="0"/>
    <n v="20"/>
    <n v="9"/>
    <x v="17"/>
  </r>
  <r>
    <n v="28"/>
    <x v="0"/>
    <x v="3"/>
    <n v="4"/>
    <m/>
    <s v="⑤"/>
    <s v="A社が、社員のチャレンジ精神や独創性を維持していくために、金銭的・物理的インセンティブの提供以外に、"/>
    <s v="どのようなことに取り組むべきか。中小企業診断士として、100字以内で助言せよ。"/>
    <s v="2事業戦略"/>
    <s v="2B組織行動"/>
    <x v="1"/>
    <s v="助言"/>
    <s v="3将来"/>
    <s v="C"/>
    <x v="0"/>
    <n v="20"/>
    <n v="12"/>
    <x v="18"/>
  </r>
  <r>
    <n v="29"/>
    <x v="0"/>
    <x v="4"/>
    <n v="1"/>
    <m/>
    <s v="①"/>
    <s v="景気低迷の中で、一度市場から消えた主力商品をA社が再び人気商品にさせた"/>
    <s v="最大の要因は、どのような点にあると考えられるか。100字以内で答えよ。"/>
    <s v="1全社戦略"/>
    <s v="1A環境分析"/>
    <x v="0"/>
    <s v="SW"/>
    <s v="1過去"/>
    <s v="B"/>
    <x v="0"/>
    <n v="20"/>
    <n v="15"/>
    <x v="15"/>
  </r>
  <r>
    <n v="30"/>
    <x v="0"/>
    <x v="4"/>
    <n v="2"/>
    <m/>
    <s v="②"/>
    <s v="A社の正規社員数は、事業規模が同じ同業他社と比し少人数である。少人数の正規社員での運営を可能にしているA社の経営体制には、"/>
    <s v="どのような特徴があるのか。100字以内で答えよ。"/>
    <s v="1全社戦略"/>
    <s v="1B戦略論"/>
    <x v="0"/>
    <s v="理由"/>
    <s v="2現在"/>
    <s v="C"/>
    <x v="0"/>
    <n v="20"/>
    <n v="12"/>
    <x v="19"/>
  </r>
  <r>
    <n v="31"/>
    <x v="0"/>
    <x v="4"/>
    <n v="3"/>
    <m/>
    <s v="③"/>
    <s v="A社が工業団地に移転し操業したことによって、"/>
    <s v="どのような戦略的メリットを生み出したと考えられるか。100字以内で答えよ。"/>
    <s v="1全社戦略"/>
    <s v="1B戦略論"/>
    <x v="0"/>
    <s v="OT"/>
    <s v="1過去"/>
    <s v="B"/>
    <x v="0"/>
    <n v="20"/>
    <n v="15"/>
    <x v="20"/>
  </r>
  <r>
    <n v="32"/>
    <x v="0"/>
    <x v="4"/>
    <n v="4"/>
    <m/>
    <s v="④"/>
    <s v="A社は、全国市場に拡大することでビジョンの達成を模索しているが、それを進めていく上で障害となるリスクの可能性について、"/>
    <s v="中小企業診断士の立場で助言せよ。100字以内で答えよ。"/>
    <s v="2事業戦略"/>
    <s v="2B組織行動"/>
    <x v="1"/>
    <s v="助言"/>
    <s v="3将来"/>
    <s v="C"/>
    <x v="0"/>
    <n v="20"/>
    <n v="12"/>
    <x v="21"/>
  </r>
  <r>
    <n v="33"/>
    <x v="0"/>
    <x v="4"/>
    <n v="5"/>
    <m/>
    <s v="⑤"/>
    <s v="｢第三の創業期｣ともいうべき段階を目前にして、A社の存続にとって懸念すべき組織的課題を"/>
    <s v="中小企業診断士として、どのように分析するか。150字以内で答えよ。"/>
    <s v="2事業戦略"/>
    <s v="2B組織行動"/>
    <x v="2"/>
    <s v="課題"/>
    <s v="3将来"/>
    <s v="D"/>
    <x v="7"/>
    <n v="20"/>
    <n v="9"/>
    <x v="22"/>
  </r>
  <r>
    <n v="34"/>
    <x v="0"/>
    <x v="5"/>
    <n v="1"/>
    <n v="1"/>
    <s v="①"/>
    <s v="業績が好調であったA社の3代目社長の時代に進められた事業展開について、以下の設問に答えよ。_x000a_(設問1)_x000a_当初立ち上げた一般印刷事業などの事業展開によってA社は成長を遂げることができた。_x000a_"/>
    <s v="その要因として、どのようなことが考えられるか。100字以内で述べよ。"/>
    <s v="1全社戦略"/>
    <s v="1A環境分析"/>
    <x v="0"/>
    <s v="SW"/>
    <s v="1過去"/>
    <s v="B"/>
    <x v="0"/>
    <n v="20"/>
    <n v="15"/>
    <x v="15"/>
  </r>
  <r>
    <n v="35"/>
    <x v="0"/>
    <x v="5"/>
    <n v="1"/>
    <n v="2"/>
    <s v="②"/>
    <s v="(設問2)_x000a_1990年代後半になっても売上の大半を学校アルバム事業が占めており、A社の3代目社長が推し進めた新規事業が大きな成果を上げてきたとはいえない状況であった。_x000a_"/>
    <s v="その要因として、どのようなことが考えられるか。100字以内で述べよ。"/>
    <s v="1全社戦略"/>
    <s v="1B戦略論"/>
    <x v="0"/>
    <s v="SW"/>
    <s v="1過去"/>
    <s v="B"/>
    <x v="0"/>
    <n v="20"/>
    <n v="15"/>
    <x v="15"/>
  </r>
  <r>
    <n v="36"/>
    <x v="0"/>
    <x v="5"/>
    <n v="2"/>
    <n v="1"/>
    <s v="③"/>
    <s v="A社の現社長(5代目)の経営改革に関連して、以下の設問に答えよ。_x000a_(設問1)_x000a_A社が、新規のアルバム事業を拡大していく際に留意すべき点について、これまでの学校アルバム事業の展開との違いを考慮しながら、"/>
    <s v="中小企業診断士として、どのような助言をするか。100字以内で述べよ。"/>
    <s v="1全社戦略"/>
    <s v="1B戦略論"/>
    <x v="1"/>
    <s v="助言"/>
    <s v="3将来"/>
    <s v="D"/>
    <x v="0"/>
    <n v="20"/>
    <n v="8"/>
    <x v="23"/>
  </r>
  <r>
    <n v="37"/>
    <x v="0"/>
    <x v="5"/>
    <n v="2"/>
    <n v="2"/>
    <s v="④"/>
    <s v="(設問2)_x000a_A社では、これまで、学校アルバム事業を中核に据えた機能別組織体制を採用していたが、複数の事業間で全社的に人材の流動性を確保する組織に改変した"/>
    <s v="理由を、100字以内で述べよ。"/>
    <s v="2事業戦略"/>
    <s v="2A組織構造"/>
    <x v="0"/>
    <s v="理由"/>
    <s v="2現在"/>
    <s v="C"/>
    <x v="0"/>
    <n v="20"/>
    <n v="12"/>
    <x v="10"/>
  </r>
  <r>
    <n v="38"/>
    <x v="0"/>
    <x v="5"/>
    <n v="3"/>
    <m/>
    <s v="⑤"/>
    <s v="業績低迷が続くA社が有能な人材を確保していくためには、どういった人事施策を導入することが有効であると考えられるか。"/>
    <s v="中小企業診断士として、100字以内で助言せよ。"/>
    <s v="3機能戦略"/>
    <s v="3A採用配置"/>
    <x v="1"/>
    <s v="助言"/>
    <s v="3将来"/>
    <s v="D"/>
    <x v="0"/>
    <n v="20"/>
    <n v="8"/>
    <x v="24"/>
  </r>
  <r>
    <n v="39"/>
    <x v="0"/>
    <x v="6"/>
    <n v="1"/>
    <m/>
    <s v="①"/>
    <s v="ゲートボールやグラウンドゴルフなど、A社を支えてきたスポーツ用品事業の市場には、"/>
    <s v="どのような特性があると考えられるか。100字以内で述べよ。"/>
    <s v="1全社戦略"/>
    <s v="1A環境分析"/>
    <x v="0"/>
    <s v="OT"/>
    <s v="1過去"/>
    <s v="B"/>
    <x v="0"/>
    <n v="20"/>
    <n v="15"/>
    <x v="25"/>
  </r>
  <r>
    <n v="40"/>
    <x v="0"/>
    <x v="6"/>
    <n v="2"/>
    <m/>
    <s v="②"/>
    <s v="A社は、当初、新しい分野のプラスチック成形事業を社内で行っていたが、その後、関連会社を設立し移管している。"/>
    <s v="その理由として、どのようなことが考えられるか。120字以内で述べよ。"/>
    <s v="2事業戦略"/>
    <s v="2A組織構造"/>
    <x v="0"/>
    <s v="SW"/>
    <s v="1過去"/>
    <s v="B"/>
    <x v="5"/>
    <n v="20"/>
    <n v="15"/>
    <x v="0"/>
  </r>
  <r>
    <n v="41"/>
    <x v="0"/>
    <x v="6"/>
    <n v="3"/>
    <m/>
    <s v="③"/>
    <s v="A社および関連会社を含めた企業グループで、大型成形技術の導入や技術開発などによって、プラスチック製容器製造事業の売上が60％を占めるようになった。そのことは、"/>
    <s v="今後の経営に、どのような課題を生み出す可能性があると考えられるか。中小企業診断士として、100字以内で述べよ。"/>
    <s v="1全社戦略"/>
    <s v="1B戦略論"/>
    <x v="2"/>
    <s v="課題"/>
    <s v="2現在"/>
    <s v="D"/>
    <x v="0"/>
    <n v="20"/>
    <n v="10"/>
    <x v="22"/>
  </r>
  <r>
    <n v="42"/>
    <x v="0"/>
    <x v="6"/>
    <n v="4"/>
    <m/>
    <s v="④"/>
    <s v="A社および関連会社を含めた企業グループで、成果主義に基づく賃金制度を、"/>
    <s v="あえて導入していない理由として、どのようなことが考えられるか。100字以内で述べよ。"/>
    <s v="3機能戦略"/>
    <s v="3B報酬"/>
    <x v="0"/>
    <s v="理由"/>
    <s v="2現在"/>
    <s v="C"/>
    <x v="0"/>
    <n v="20"/>
    <n v="12"/>
    <x v="0"/>
  </r>
  <r>
    <n v="43"/>
    <x v="0"/>
    <x v="6"/>
    <n v="5"/>
    <m/>
    <s v="⑤"/>
    <s v="A社の健康ソリューション事業では、スポーツ関連製品の製造・販売だけではなく、体力測定診断プログラムや認知症予防ツールなどのサービス事業も手がけている。そうしたサービス事業をさらに拡大させていくうえで、"/>
    <s v="どのような点に留意して組織文化の変革や人材育成を進めていくべきか。中小企業診断士として、100字以内で助言せよ。"/>
    <s v="2事業戦略"/>
    <s v="2B組織行動"/>
    <x v="1"/>
    <s v="助言"/>
    <s v="3将来"/>
    <s v="D"/>
    <x v="0"/>
    <n v="20"/>
    <n v="8"/>
    <x v="13"/>
  </r>
  <r>
    <n v="44"/>
    <x v="0"/>
    <x v="7"/>
    <n v="1"/>
    <m/>
    <s v="①"/>
    <s v="A社は、小規模ながら大学や企業の研究機関と共同開発した独創的な技術を武器に事業を展開しようとする研究開発型中小企業である。わが国でも、近年、そうしたタイプの企業が増えつつあるが、"/>
    <s v="その背景には、どのような経営環境の変化があると考えられるか。120字以内で答えよ。"/>
    <s v="1全社戦略"/>
    <s v="1A環境分析"/>
    <x v="0"/>
    <s v="OT"/>
    <s v="1過去"/>
    <s v="D"/>
    <x v="5"/>
    <n v="20"/>
    <n v="8"/>
    <x v="26"/>
  </r>
  <r>
    <n v="45"/>
    <x v="0"/>
    <x v="7"/>
    <n v="2"/>
    <m/>
    <s v="②"/>
    <s v="A社は、創業期、大学や企業の研究機関の依頼に応じて製品を提供してきた。しかし、当時の製品の多くがA社の主力製品に育たなかったのは、精密加工技術を用いた取引先の製品自体のライフサイクルが短かったこと以外に、"/>
    <s v="どのような理由が考えられるか。100字以内で答えよ。"/>
    <s v="1全社戦略"/>
    <s v="1B戦略論"/>
    <x v="0"/>
    <s v="OT"/>
    <s v="1過去"/>
    <s v="B"/>
    <x v="0"/>
    <n v="20"/>
    <n v="15"/>
    <x v="0"/>
  </r>
  <r>
    <n v="46"/>
    <x v="0"/>
    <x v="7"/>
    <n v="3"/>
    <m/>
    <s v="③"/>
    <s v="2度のターニング・ポイントを経て、A社は安定的成長を確保することができるようになった。新しい事業の柱ができた結果、A社にとって組織管理上の新たな課題が生じた。"/>
    <s v="それは、どのような課題であると考えられるか。100字以内で答えよ。"/>
    <s v="2事業戦略"/>
    <s v="2A組織構造"/>
    <x v="2"/>
    <s v="課題"/>
    <s v="2現在"/>
    <s v="C"/>
    <x v="0"/>
    <n v="20"/>
    <n v="12"/>
    <x v="22"/>
  </r>
  <r>
    <n v="47"/>
    <x v="0"/>
    <x v="7"/>
    <n v="4"/>
    <m/>
    <s v="④"/>
    <s v="A社の主力製品である試験管の良品率は、製造設備を内製化した後、60％まで改善したが、その後しばらく大幅な改善は見られず横ばいで推移した。ところが近年、良品率が60％から90％へと大幅に改善している。"/>
    <s v="その要因として、どのようなことが考えられるか。100字以内で答えよ。"/>
    <s v="2事業戦略"/>
    <s v="2B組織行動"/>
    <x v="0"/>
    <s v="理由"/>
    <s v="2現在"/>
    <s v="C"/>
    <x v="0"/>
    <n v="20"/>
    <n v="12"/>
    <x v="15"/>
  </r>
  <r>
    <n v="48"/>
    <x v="0"/>
    <x v="7"/>
    <n v="5"/>
    <m/>
    <s v="⑤"/>
    <s v="A社は、若干名の博士号取得者や博士号取得見込者を採用している。採用した高度な専門知識をもつ人材を長期的に勤務させていくためには、"/>
    <s v="どのような管理施策をとるべきか。中小企業診断士として100字以内で助言せよ。"/>
    <s v="3機能戦略"/>
    <s v="3C異動評価"/>
    <x v="1"/>
    <s v="助言"/>
    <s v="3将来"/>
    <s v="C"/>
    <x v="0"/>
    <n v="20"/>
    <n v="12"/>
    <x v="27"/>
  </r>
  <r>
    <n v="49"/>
    <x v="0"/>
    <x v="8"/>
    <n v="1"/>
    <n v="1"/>
    <s v="①"/>
    <s v="A社は、ここ数年で急速に事業を拡大させている。以下の設問に答えよ。_x000a_(設問1)_x000a_A社のこれまでの成長を支えた、健康食品の通信販売事業を長期的に継続させていくために必要な施策として、新商品の企画や新規顧客を開拓していくこと以外に、"/>
    <s v="どのような点に留意して事業を組み立てていくことが必要であるか。80字以内で答えよ。"/>
    <s v="1全社戦略"/>
    <s v="1B戦略論"/>
    <x v="1"/>
    <s v="説明"/>
    <s v="2現在"/>
    <s v="D"/>
    <x v="8"/>
    <n v="15"/>
    <n v="6"/>
    <x v="13"/>
  </r>
  <r>
    <n v="50"/>
    <x v="0"/>
    <x v="8"/>
    <n v="1"/>
    <n v="2"/>
    <s v="②"/>
    <s v="A社は、急速な事業拡大にもかかわらず、正規社員の数を大幅に増員せずに成長を実現してきた。今後もそうした体制を維持していく上で、"/>
    <s v="どのような点に留意していくべきか。中小企業診断士として、100字以内で助言せよ。"/>
    <s v="2事業戦略"/>
    <s v="2A組織構造"/>
    <x v="1"/>
    <s v="助言"/>
    <s v="3将来"/>
    <s v="C"/>
    <x v="0"/>
    <n v="20"/>
    <n v="12"/>
    <x v="13"/>
  </r>
  <r>
    <n v="51"/>
    <x v="0"/>
    <x v="8"/>
    <n v="2"/>
    <n v="1"/>
    <s v="③"/>
    <s v="A社の従業員の大半を占める非正規社員の管理について、以下の設問に答えよ。_x000a_(設問1)_x000a_A社は、同業他社と比べて時給が多少高くても、勤務経験がある中高年層の主婦をオペレーターとして採用している。"/>
    <s v="それには、どのような理由が考えられるか。80字以内で答えよ。"/>
    <s v="3機能戦略"/>
    <s v="3A採用配置"/>
    <x v="0"/>
    <s v="理由"/>
    <s v="2現在"/>
    <s v="C"/>
    <x v="8"/>
    <n v="15"/>
    <n v="8"/>
    <x v="0"/>
  </r>
  <r>
    <n v="52"/>
    <x v="0"/>
    <x v="8"/>
    <n v="2"/>
    <n v="2"/>
    <s v="③"/>
    <s v="A社のオペレーターの離職率は、同業他社と比べて低水準を保っている。今後、その水準を維持していくために、賃金制度以外に、"/>
    <s v="どのような具体的施策を講じるべきか。中小企業診断士として、100字以内で助言せよ。"/>
    <s v="3機能戦略"/>
    <s v="3A採用配置"/>
    <x v="1"/>
    <s v="助言"/>
    <s v="3将来"/>
    <s v="D"/>
    <x v="0"/>
    <n v="20"/>
    <n v="8"/>
    <x v="27"/>
  </r>
  <r>
    <n v="53"/>
    <x v="0"/>
    <x v="8"/>
    <n v="3"/>
    <m/>
    <s v="④"/>
    <s v="A社では、最近になって大学新卒の正規社員を採用し始めた。従来、中途採用しか行わなかった同社が新卒正規社員を採用するようになった"/>
    <s v="理由として、どのようなことが考えられるか。80字以内で答えよ。"/>
    <s v="2事業戦略"/>
    <s v="2B組織行動"/>
    <x v="0"/>
    <s v="理由"/>
    <s v="2現在"/>
    <s v="C"/>
    <x v="8"/>
    <n v="15"/>
    <n v="9"/>
    <x v="0"/>
  </r>
  <r>
    <n v="54"/>
    <x v="0"/>
    <x v="8"/>
    <n v="4"/>
    <m/>
    <s v="⑤"/>
    <s v="A社では、ICTの専門業者に委託して構築した顧客データベースを活用している。しかし、そこで得られた情報は、必ずしも新商品開発に直接結びついていない。"/>
    <s v="そうした状況が生じる理由について、80字以内で答えよ。"/>
    <s v="2事業戦略"/>
    <s v="2B組織行動"/>
    <x v="0"/>
    <s v="理由"/>
    <s v="2現在"/>
    <s v="B"/>
    <x v="8"/>
    <n v="15"/>
    <n v="12"/>
    <x v="10"/>
  </r>
  <r>
    <n v="55"/>
    <x v="0"/>
    <x v="9"/>
    <n v="1"/>
    <m/>
    <s v="①"/>
    <s v="A社のような中小企業が近年、海外での事業活動に積極的に取り組むようになっている。A社のような企業の場合、どのような外部環境の変化が海外進出を促していると考えられるか。"/>
    <s v="その要因を2つあげ、それぞれ40字以内で簡潔に述べよ。"/>
    <s v="1全社戦略"/>
    <s v="1A環境分析"/>
    <x v="0"/>
    <s v="OT"/>
    <s v="1過去"/>
    <s v="B"/>
    <x v="3"/>
    <n v="20"/>
    <n v="15"/>
    <x v="28"/>
  </r>
  <r>
    <n v="56"/>
    <x v="0"/>
    <x v="9"/>
    <n v="2"/>
    <m/>
    <s v="②"/>
    <s v="A社は、Y社の要請による海外進出を実現していないが、X社の要請に応じて、2002年に東南アジアの新興国S国に初めて生産拠点を設けている。Y社の要請によるA社の海外進出が実現しなかったのはなぜか。X社の状況を考慮に入れて、"/>
    <s v="考えられる理由を100字以内で答えよ。"/>
    <s v="1全社戦略"/>
    <s v="1B戦略論"/>
    <x v="0"/>
    <s v="OT"/>
    <s v="1過去"/>
    <s v="C"/>
    <x v="0"/>
    <n v="20"/>
    <n v="12"/>
    <x v="0"/>
  </r>
  <r>
    <n v="57"/>
    <x v="0"/>
    <x v="9"/>
    <n v="3"/>
    <m/>
    <s v="③"/>
    <s v="日本国内で重要保安部品を自動車部品メーカーに供給しているA社では、表面加工処理の自動化システムなどを開発し、品質の確保を図ってきた。しかし、東南アジアの中でも労働者がまじめで勤勉だといわれるS国の工場に、品質保証のためのシステムを導入したにもかかわらず、X社向け表面加工処理が主であるS国の工場を日本の工場の品質保証レベルにまで引き上げるにはかなりの時間がかかった。"/>
    <s v="それには、どのような理由が考えられるか。120字以内で答えよ。"/>
    <s v="2事業戦略"/>
    <s v="2A組織構造"/>
    <x v="0"/>
    <s v="理由"/>
    <s v="2現在"/>
    <s v="C"/>
    <x v="5"/>
    <n v="20"/>
    <n v="12"/>
    <x v="0"/>
  </r>
  <r>
    <n v="58"/>
    <x v="0"/>
    <x v="9"/>
    <n v="4"/>
    <m/>
    <s v="④"/>
    <s v="A社では、生産現場管理に精通し管理能力に長けている係長クラスの人材を海外生産拠点の工場長として送り込んでいる。現地工場の運営管理以外に、係長クラスの人材に、どのような役割を期待し、どのような能力を向上させていくべきかについて、"/>
    <s v="中小企業診断士として、A社の社長に100字以内で助言せよ。"/>
    <s v="2事業戦略"/>
    <s v="2B組織行動"/>
    <x v="1"/>
    <s v="助言"/>
    <s v="3将来"/>
    <s v="C"/>
    <x v="0"/>
    <n v="20"/>
    <n v="12"/>
    <x v="29"/>
  </r>
  <r>
    <n v="59"/>
    <x v="0"/>
    <x v="9"/>
    <n v="5"/>
    <m/>
    <s v="⑤"/>
    <s v="A社は、日本国内で課長以上の社員を対象に成果主義型賃金制度を導入しようと考えている。中小企業診断士として、制度の設計および導入にあたって、"/>
    <s v="A社の場合、どのような点に留意すべきかを120字以内で助言せよ。"/>
    <s v="3機能戦略"/>
    <s v="3B報酬"/>
    <x v="1"/>
    <s v="助言"/>
    <s v="3将来"/>
    <s v="C"/>
    <x v="5"/>
    <n v="20"/>
    <n v="12"/>
    <x v="13"/>
  </r>
  <r>
    <m/>
    <x v="1"/>
    <x v="1"/>
    <n v="1"/>
    <m/>
    <s v="①"/>
    <s v="現在のB社の状況について、SWOT分析をせよ。"/>
    <s v="各要素について、①～④の解答欄にそれぞれ40字以内で説明すること。"/>
    <s v="1全社戦略"/>
    <s v="1A環境分析"/>
    <x v="0"/>
    <s v="SW"/>
    <s v="2現在"/>
    <s v="B"/>
    <x v="9"/>
    <n v="20"/>
    <n v="15"/>
    <x v="4"/>
  </r>
  <r>
    <m/>
    <x v="1"/>
    <x v="1"/>
    <n v="2"/>
    <m/>
    <s v="②"/>
    <s v="Z社との取引縮小を受け、B社はハーブYの乾燥粉末の新たな取引先企業を探している。今後はZ社の製品とは異なるターゲット層を獲得したいと考えているが、"/>
    <s v="B社の今後の望ましい取引先構成についての方向性を、100字以内で助言せよ。"/>
    <s v="2事業戦略"/>
    <s v="2Cチャネル戦略"/>
    <x v="1"/>
    <s v="方向性"/>
    <s v="3将来"/>
    <s v="C"/>
    <x v="0"/>
    <n v="30"/>
    <n v="18"/>
    <x v="4"/>
  </r>
  <r>
    <m/>
    <x v="1"/>
    <x v="1"/>
    <n v="3"/>
    <n v="1"/>
    <s v="③"/>
    <s v="B社社長は最近、｢眠る前に飲むハーブティー｣の自社オンラインサイトでの販売を手がけたところ、ある程度満足のいく売上があった。_x000a_(設問1)上記の事象について、"/>
    <s v="アンゾフの｢製品・市場マトリックス｣の考え方を使って50字以内で説明せよ。"/>
    <s v="1全社戦略"/>
    <s v="1C新規事業"/>
    <x v="0"/>
    <s v="説明"/>
    <s v="2現在"/>
    <s v="B"/>
    <x v="10"/>
    <n v="10"/>
    <n v="8"/>
    <x v="4"/>
  </r>
  <r>
    <m/>
    <x v="1"/>
    <x v="1"/>
    <n v="3"/>
    <n v="2"/>
    <s v="④"/>
    <s v="(設問2)B社社長は自社オンラインサイトでの販売を今後も継続していくつもりであるが、顧客を製品づくりに巻き込みたいと考えている。"/>
    <s v="顧客の関与を高めるため、B社は今後、自社オンラインサイト上でどのようなコミュニケーション施策を行っていくべきか。100字以内で助言せよ。"/>
    <s v="2事業戦略"/>
    <s v="2D販促戦略"/>
    <x v="1"/>
    <s v="助言"/>
    <s v="3将来"/>
    <s v="D"/>
    <x v="0"/>
    <n v="20"/>
    <n v="9"/>
    <x v="4"/>
  </r>
  <r>
    <m/>
    <x v="1"/>
    <x v="1"/>
    <n v="4"/>
    <m/>
    <s v="⑤"/>
    <s v="B社社長は、自社オンラインサイトのユーザーに対して、X島宿泊訪問ツアーを企画することにした。社長は、ツアー参加者には訪問を機にB社とX島のファンになってほしいと願っている。"/>
    <s v="絶景スポットや星空観賞などの観光以外で、どのようなプログラムを立案すべきか。100字以内で助言せよ。"/>
    <s v="1全社戦略"/>
    <s v="1C新規事業"/>
    <x v="1"/>
    <s v="助言"/>
    <s v="3将来"/>
    <s v="D"/>
    <x v="0"/>
    <n v="20"/>
    <n v="9"/>
    <x v="4"/>
  </r>
  <r>
    <n v="65"/>
    <x v="1"/>
    <x v="2"/>
    <n v="1"/>
    <m/>
    <m/>
    <s v="小型ショッピングモール開業を控えた2019年10月末時点のB社の状況について、SWOT分析をせよ。"/>
    <s v="各要素について、①～④の解答欄にそれぞれ40字以内で説明すること。"/>
    <s v="1全社戦略"/>
    <s v="1A環境分析"/>
    <x v="0"/>
    <s v="SW"/>
    <s v="1過去"/>
    <s v="B"/>
    <x v="3"/>
    <n v="20"/>
    <n v="15"/>
    <x v="4"/>
  </r>
  <r>
    <n v="66"/>
    <x v="1"/>
    <x v="2"/>
    <n v="2"/>
    <m/>
    <m/>
    <s v="B社社長は初回来店時に、予約受け付けや確認のためにインスタント・メッセンジャー(インターネットによるメッセージ交換サービス)のアカウント(ユーザーID)を顧客に尋ねている。インスタント・メッセンジャーでは個別にメッセージを配信できる。"/>
    <s v="このアカウントを用いて、デザインを重視する既存顧客の客単価を高めるには、個別にどのような発信を行うべきか。100字以内で助言せよ"/>
    <s v="2事業戦略"/>
    <s v="2D販促戦略"/>
    <x v="1"/>
    <s v="助言"/>
    <s v="3将来"/>
    <s v="C"/>
    <x v="0"/>
    <n v="30"/>
    <n v="20"/>
    <x v="4"/>
  </r>
  <r>
    <n v="67"/>
    <x v="1"/>
    <x v="2"/>
    <n v="3"/>
    <n v="1"/>
    <m/>
    <s v="B社社長は2019年11月以降に顧客数が大幅に減少することを予想し、その分を補うために商店街の他業種との協業を模索している。_x000a_(設問1)_x000a_B社社長は減少するであろう顧客分を補うため、協業を通じた新規顧客のトライアルが必要であると考えている。どのような顧客層を獲得すべきか。"/>
    <s v="理由と併せて100字以内で助言せよ。"/>
    <s v="1全社戦略"/>
    <s v="1C新規事業"/>
    <x v="1"/>
    <s v="助言"/>
    <s v="3将来"/>
    <s v="C"/>
    <x v="0"/>
    <n v="25"/>
    <n v="18"/>
    <x v="4"/>
  </r>
  <r>
    <n v="68"/>
    <x v="1"/>
    <x v="2"/>
    <n v="3"/>
    <n v="2"/>
    <m/>
    <s v="(設問2)_x000a_協業を通じて獲得した顧客層をリピートにつなげるために、初回来店時に店内での接客を通じてどのような提案をすべきか。"/>
    <s v="価格プロモーション以外の提案について、理由と併せて100字以内で助言せよ。"/>
    <s v="3機能戦略"/>
    <s v="3B関係性マーケティング"/>
    <x v="1"/>
    <s v="助言"/>
    <s v="3将来"/>
    <s v="D"/>
    <x v="0"/>
    <n v="25"/>
    <n v="10"/>
    <x v="4"/>
  </r>
  <r>
    <n v="69"/>
    <x v="1"/>
    <x v="3"/>
    <n v="1"/>
    <m/>
    <s v="①"/>
    <s v="B社の現状について"/>
    <s v="3C(Customer：顧客、Competitor：競合、Company：自社)分析の観点から150字以内で述べよ。"/>
    <s v="1全社戦略"/>
    <s v="1A環境分析"/>
    <x v="0"/>
    <s v="SW"/>
    <s v="1過去"/>
    <s v="C"/>
    <x v="7"/>
    <n v="25"/>
    <n v="12"/>
    <x v="4"/>
  </r>
  <r>
    <n v="70"/>
    <x v="1"/>
    <x v="3"/>
    <n v="2"/>
    <m/>
    <s v="②"/>
    <s v="B社は今後、新規宿泊客を増加させたいと考えている。そこで、B社のホームページや旅行サイトにB社の建物の外観や館内設備に関する情報を掲載したが、反応がいまひとつであった。B社はどのような自社情報を新たに掲載することによって、閲覧者の好意的な反応を獲得できるか。"/>
    <s v="今後のメインターゲット層を明確にして、100字以内で述べよ。"/>
    <s v="1全社戦略"/>
    <s v="1C新規事業"/>
    <x v="2"/>
    <s v="提案"/>
    <s v="3将来"/>
    <s v="B"/>
    <x v="0"/>
    <n v="25"/>
    <n v="18"/>
    <x v="4"/>
  </r>
  <r>
    <n v="71"/>
    <x v="1"/>
    <x v="3"/>
    <n v="3"/>
    <m/>
    <s v="③"/>
    <s v="B社は、宿泊客のインターネット上での好意的な口コミをより多く誘発するために、おもてなしの一環として、従業員と宿泊客の交流を促進したいと考えている。"/>
    <s v="B社は、従業員を通じてどのような交流を行うべきか、100字以内で述べよ。"/>
    <s v="3機能戦略"/>
    <s v="3Aサービスマーケ"/>
    <x v="1"/>
    <s v="助言"/>
    <s v="3将来"/>
    <s v="B"/>
    <x v="0"/>
    <n v="25"/>
    <n v="18"/>
    <x v="4"/>
  </r>
  <r>
    <n v="72"/>
    <x v="1"/>
    <x v="3"/>
    <n v="4"/>
    <m/>
    <s v="④"/>
    <s v="B社は、X市の夜の活気を取り込んで、B社への宿泊需要を生み出したいと考えている。"/>
    <s v="B社はどのような施策を行うべきか、100字以内で述べよ。"/>
    <s v="2事業戦略"/>
    <s v="2Cチャネル戦略"/>
    <x v="1"/>
    <s v="助言"/>
    <s v="3将来"/>
    <s v="D"/>
    <x v="0"/>
    <n v="25"/>
    <n v="10"/>
    <x v="4"/>
  </r>
  <r>
    <n v="73"/>
    <x v="1"/>
    <x v="4"/>
    <n v="1"/>
    <m/>
    <s v="①"/>
    <s v="B社について、"/>
    <s v="現在の(a)自社の強みと(b)競合の状況をそれぞれ60字以内で説明せよ。"/>
    <s v="1全社戦略"/>
    <s v="1A環境分析"/>
    <x v="0"/>
    <s v="SW"/>
    <s v="1過去"/>
    <s v="B"/>
    <x v="11"/>
    <n v="20"/>
    <n v="15"/>
    <x v="4"/>
  </r>
  <r>
    <n v="74"/>
    <x v="1"/>
    <x v="4"/>
    <n v="2"/>
    <m/>
    <s v="②"/>
    <s v="B社はボランタリー・チェーン本部から新たに婦人用ハンドバックの予約会の開催を打診された。B社は現在のデータベースを活用しながら、この予約会を成功させようと考えている。"/>
    <s v="どのような施策を行うべきか。120字以内で説明せよ。"/>
    <s v="3機能戦略"/>
    <s v="3B関係性マーケティング"/>
    <x v="1"/>
    <s v="提案"/>
    <s v="2現在"/>
    <s v="B"/>
    <x v="5"/>
    <n v="25"/>
    <n v="18"/>
    <x v="4"/>
  </r>
  <r>
    <n v="75"/>
    <x v="1"/>
    <x v="4"/>
    <n v="3"/>
    <m/>
    <s v="③"/>
    <s v="地域内の中小建築業と連携しながら、"/>
    <s v="シルバー世代の顧客生涯価値を高めるための施策について、120字以内で助言せよ。"/>
    <s v="3機能戦略"/>
    <s v="3B関係性マーケティング"/>
    <x v="1"/>
    <s v="助言"/>
    <s v="3将来"/>
    <s v="D"/>
    <x v="5"/>
    <n v="30"/>
    <n v="12"/>
    <x v="4"/>
  </r>
  <r>
    <n v="76"/>
    <x v="1"/>
    <x v="4"/>
    <n v="4"/>
    <m/>
    <s v="④"/>
    <s v="B社は今後、シルバー世代以外のどのセグメントをメイン・ターゲットにし、"/>
    <s v="どのような施策を行うべきか。図を参考に、120字以内で説明せよ。"/>
    <s v="1全社戦略"/>
    <s v="1C新規事業"/>
    <x v="1"/>
    <s v="提案"/>
    <s v="3将来"/>
    <s v="C"/>
    <x v="5"/>
    <n v="25"/>
    <n v="15"/>
    <x v="4"/>
  </r>
  <r>
    <n v="77"/>
    <x v="1"/>
    <x v="5"/>
    <n v="1"/>
    <m/>
    <s v="①"/>
    <s v="B 社のこれまでの製品戦略について、"/>
    <s v="80 字以内で整理せよ。"/>
    <s v="2事業戦略"/>
    <s v="2A製品戦略"/>
    <x v="0"/>
    <s v="SW"/>
    <s v="1過去"/>
    <s v="B"/>
    <x v="8"/>
    <n v="20"/>
    <n v="15"/>
    <x v="4"/>
  </r>
  <r>
    <n v="78"/>
    <x v="1"/>
    <x v="5"/>
    <n v="2"/>
    <n v="1"/>
    <s v="②"/>
    <s v="11 代目予定者は、自分の代になってからもこれまでの製造スタイルを大切にしながら成長を追求していくつもりでいる。しかしながら、製品アイテムは見直すことを考えている。_x000a_(設問1)_x000a_B 社の今後の成長に必要な製品戦略について、ターゲット層を明確にしたうえで、"/>
    <s v="100 字以内で説明せよ。"/>
    <s v="1全社戦略"/>
    <s v="1C新規事業"/>
    <x v="2"/>
    <s v="説明"/>
    <s v="2現在"/>
    <s v="B"/>
    <x v="0"/>
    <n v="15"/>
    <n v="12"/>
    <x v="4"/>
  </r>
  <r>
    <n v="79"/>
    <x v="1"/>
    <x v="5"/>
    <n v="2"/>
    <n v="2"/>
    <s v="③"/>
    <s v="(設問1)で想定したターゲット層に訴求するための、"/>
    <s v="プロモーションと販売の戦略を 80 字以内で説明せよ。"/>
    <s v="2事業戦略"/>
    <s v="2D販促戦略"/>
    <x v="2"/>
    <s v="説明"/>
    <s v="2現在"/>
    <s v="C"/>
    <x v="8"/>
    <n v="15"/>
    <n v="9"/>
    <x v="4"/>
  </r>
  <r>
    <n v="80"/>
    <x v="1"/>
    <x v="5"/>
    <n v="3"/>
    <m/>
    <s v="④"/>
    <s v="3年前に開業した直営店併設の飲食店は、売り上げが好調である。B 社が飲食店を直接経営することによって、どのようなメリットと効果を得られるか。"/>
    <s v="売り上げが向上すること以外のメリットと効果について、100 字以内で説明せよ。"/>
    <s v="2事業戦略"/>
    <s v="2Cチャネル戦略"/>
    <x v="0"/>
    <s v="メリット"/>
    <s v="2現在"/>
    <s v="C"/>
    <x v="0"/>
    <n v="20"/>
    <n v="12"/>
    <x v="4"/>
  </r>
  <r>
    <n v="81"/>
    <x v="1"/>
    <x v="5"/>
    <n v="4"/>
    <n v="1"/>
    <s v="⑤"/>
    <s v="昨今の多くの中小しょうゆメーカーでは、インターネット販売を展開している。B社もまた、新規事業として直接、最終消費者に対するインターネット販売に乗り出したいと考えている。_x000a_(設問1)_x000a_インターネット販売を軌道に乗せるために、"/>
    <s v=" B 社が採るべきブランド戦略を 50 字以内で提案せよ。"/>
    <s v="2事業戦略"/>
    <s v="2Cチャネル戦略"/>
    <x v="1"/>
    <s v="提案"/>
    <s v="3将来"/>
    <s v="C"/>
    <x v="10"/>
    <n v="10"/>
    <n v="6"/>
    <x v="4"/>
  </r>
  <r>
    <n v="82"/>
    <x v="1"/>
    <x v="5"/>
    <n v="4"/>
    <n v="2"/>
    <s v="⑥"/>
    <s v="B 社のインターネット販売を利用する顧客にリピートしてもらうために、"/>
    <s v="インターネット上でどのようなマーケティング・コミュニケーションを展開するべきか。80 字以内で提案せよ。"/>
    <s v="2事業戦略"/>
    <s v="2D販促戦略"/>
    <x v="2"/>
    <s v="提案"/>
    <s v="3将来"/>
    <s v="D"/>
    <x v="8"/>
    <n v="20"/>
    <n v="9"/>
    <x v="4"/>
  </r>
  <r>
    <n v="83"/>
    <x v="1"/>
    <x v="6"/>
    <n v="1"/>
    <n v="1"/>
    <s v="①"/>
    <s v="(設問1)_x000a_今後、B 商店街はどのような顧客層をターゲットとすべきか。"/>
    <s v="代表理事への助言内容を 100 字以内で述べよ。"/>
    <s v="1全社戦略"/>
    <s v="1C新規事業"/>
    <x v="0"/>
    <s v="OT"/>
    <s v="1過去"/>
    <s v="B"/>
    <x v="0"/>
    <n v="20"/>
    <n v="15"/>
    <x v="4"/>
  </r>
  <r>
    <n v="84"/>
    <x v="1"/>
    <x v="6"/>
    <n v="1"/>
    <n v="2"/>
    <s v="②"/>
    <s v="(設問2)_x000a_設問1で解答したターゲット顧客層向けに、新たにどのようなサービス業の業種を誘致すべきか。"/>
    <s v="代表理事への助言内容を 50 字以内で述べよ。"/>
    <s v="2事業戦略"/>
    <s v="2A製品戦略"/>
    <x v="0"/>
    <s v="OT"/>
    <s v="1過去"/>
    <s v="C"/>
    <x v="10"/>
    <n v="10"/>
    <n v="6"/>
    <x v="4"/>
  </r>
  <r>
    <n v="85"/>
    <x v="1"/>
    <x v="6"/>
    <n v="1"/>
    <n v="3"/>
    <s v="③"/>
    <s v="(設問3)_x000a_設問2で解答した業種の店と B 商店街の主力である既存の飲食店とのテナント・ミックス&lt;店舗の組み合わせ=の効果を最大化するために、個々の飲食店の店主達はどのようなマーケティング戦略をとるべきか。"/>
    <s v="助言内容を 50 字以内で述べよ。"/>
    <s v="2事業戦略"/>
    <s v="2A製品戦略"/>
    <x v="0"/>
    <s v="OT"/>
    <s v="2現在"/>
    <s v="C"/>
    <x v="10"/>
    <n v="10"/>
    <n v="6"/>
    <x v="4"/>
  </r>
  <r>
    <n v="86"/>
    <x v="1"/>
    <x v="6"/>
    <n v="2"/>
    <m/>
    <s v="④"/>
    <s v="物産市当日における非食品小売店の売上向上を実現するためには、"/>
    <s v="非食品小売店の店主達へどのような助言をすべきか。B 商店街の主な非食品小売店である家具店、食器店、スポーツ用品店の中からひとつの業種店を対象に選択し、_x000a_a 欄の該当する業種_x000a_店の番号に○印を付けるとともに、_x000a_b 欄に助言内容を 100 字以内で述べよ。"/>
    <s v="2事業戦略"/>
    <s v="2D販促戦略"/>
    <x v="1"/>
    <s v="助言"/>
    <s v="3将来"/>
    <s v="C"/>
    <x v="0"/>
    <n v="20"/>
    <n v="12"/>
    <x v="4"/>
  </r>
  <r>
    <n v="87"/>
    <x v="1"/>
    <x v="6"/>
    <n v="3"/>
    <n v="1"/>
    <s v="⑤"/>
    <s v="(設問1)_x000a_代表理事は、B 商店街の魅力向上に向け、食品小売店の誘致が必要であると考えている。B 商店街はどのような食品小売店を誘致すべきか。当該食品小売店のマーケティング戦略と併せて、"/>
    <s v="代表理事への助言内容を 100 字以内で述べよ。"/>
    <s v="2事業戦略"/>
    <s v="2Cチャネル戦略"/>
    <x v="1"/>
    <s v="助言"/>
    <s v="3将来"/>
    <s v="C"/>
    <x v="0"/>
    <n v="20"/>
    <n v="12"/>
    <x v="4"/>
  </r>
  <r>
    <n v="88"/>
    <x v="1"/>
    <x v="6"/>
    <n v="3"/>
    <n v="2"/>
    <s v="⑥"/>
    <s v="(設問2)_x000a_代表理事は、設問で解答した食品小売店が長期にわたり商店街に定着するための誘致と連動した新規イベントを実施したいと考えている。どのような新規イベントを実施すべきか。期待される効果と併せて、"/>
    <s v="代表理事への助言内容を 100 字以内で述べよ。"/>
    <s v="2事業戦略"/>
    <s v="2D販促戦略"/>
    <x v="1"/>
    <s v="新規"/>
    <s v="3将来"/>
    <s v="D"/>
    <x v="0"/>
    <n v="20"/>
    <n v="9"/>
    <x v="4"/>
  </r>
  <r>
    <n v="89"/>
    <x v="1"/>
    <x v="7"/>
    <n v="1"/>
    <m/>
    <s v="①"/>
    <s v="B 社は創業以来、複数の商品を展開しながら今日まで存続し続けている。｢2000 年時点｣と｢2014 年時点｣のそれぞれにおける B 社の各商品が、"/>
    <s v="下図のプロダクト・ポートフォリオ・マネジメントのフレームのどの分類に該当するかを当てはまる分類名とともに記述せよ。｢2000 年時点｣については a 欄に 40 字以内で、｢2014 年時点｣については b 欄に 60 字以内で、それぞれ記入すること。"/>
    <s v="2事業戦略"/>
    <s v="2A製品戦略"/>
    <x v="0"/>
    <s v="SW"/>
    <s v="1過去"/>
    <s v="B"/>
    <x v="12"/>
    <n v="25"/>
    <n v="18"/>
    <x v="4"/>
  </r>
  <r>
    <n v="90"/>
    <x v="1"/>
    <x v="7"/>
    <n v="2"/>
    <m/>
    <s v="③"/>
    <s v="B 社は現在、介護付きツアーにより、一度離反した顧客を再び顧客とすることに成功しつつある。現社長は次に、介護付きツアーの新規顧客獲得を目指している。そのためのコミュニケーション戦略として、SNS サイト上で介護付きツアーの画像や動画をプライバシー侵害のない範囲で旅行記として紹介している。しかし、要支援・要介護の高齢者本人にはあまり伝わっていないことが明らかになった。この状況を勘案し、"/>
    <s v="新規顧客獲得のための新たなコミュニケーション戦略を 100 字以内で述べよ。"/>
    <s v="1全社戦略"/>
    <s v="1C新規事業"/>
    <x v="1"/>
    <s v="新規"/>
    <s v="3将来"/>
    <s v="C"/>
    <x v="0"/>
    <n v="25"/>
    <n v="15"/>
    <x v="4"/>
  </r>
  <r>
    <n v="91"/>
    <x v="1"/>
    <x v="7"/>
    <n v="3"/>
    <n v="1"/>
    <s v="④"/>
    <s v="以下の表は、顧客データベースから算出された介護付きツアーのデシル分析*の結果である。これは、顧客リストからランダムに抽出された 100 世帯の 3 年分の利用実績データを集計したものである。集計は 1 世帯単位で行われている。商品は 3 泊 4 日の国内ツアーのみであり、支援・介護レベルもほぼ同一の顧客を対象としている。デシル分析結果をもとに、下記の設問に答えよ。_x000a_(設問1)_x000a_デシル分析結果から、"/>
    <s v="B 社の売上の構造はどのような状態にあるか、数値を用いて説明せよ。その上で現在の重要顧客層を特定し、併せて 100 字以内で述べよ。"/>
    <s v="1全社戦略"/>
    <s v="1B戦略論"/>
    <x v="0"/>
    <s v="説明"/>
    <s v="2現在"/>
    <s v="B"/>
    <x v="0"/>
    <n v="15"/>
    <n v="12"/>
    <x v="4"/>
  </r>
  <r>
    <n v="92"/>
    <x v="1"/>
    <x v="7"/>
    <n v="3"/>
    <n v="2"/>
    <s v="⑤"/>
    <s v="(設問2)_x000a_デシル分析結果から、_x000a_"/>
    <s v="上位顧客と下位顧客の総利用金額の差がどのような要因によって生じているか、数値を用いて説明せよ。その結果から導かれる B 社が戦略的にターゲットとすべき顧客像と併せて 120 字以内で述べよ。"/>
    <s v="1全社戦略"/>
    <s v="1C新規事業"/>
    <x v="0"/>
    <s v="説明"/>
    <s v="2現在"/>
    <s v="C"/>
    <x v="5"/>
    <n v="15"/>
    <n v="10"/>
    <x v="4"/>
  </r>
  <r>
    <n v="93"/>
    <x v="1"/>
    <x v="7"/>
    <n v="4"/>
    <m/>
    <s v="⑥"/>
    <s v="現社長は、介護付きツアーの客単価を高くすることを目指している。そのためには、"/>
    <s v="どのような新商品を開発すべきか、もしくは既存商品をどのように改良すべきか。助言内容を 80 字以内で述べよ。ただし、B 社が単独で提供し、X 市内の顧客に対して展開する商品に限定する。"/>
    <s v="2事業戦略"/>
    <s v="2B価格戦略"/>
    <x v="1"/>
    <s v="新規"/>
    <s v="3将来"/>
    <s v="D"/>
    <x v="8"/>
    <n v="20"/>
    <n v="9"/>
    <x v="4"/>
  </r>
  <r>
    <n v="94"/>
    <x v="1"/>
    <x v="8"/>
    <n v="1"/>
    <m/>
    <s v="①"/>
    <s v="副社長着任以前の B 社は売上の拡大は見込めないまでも、"/>
    <s v="小規模企業でありながら存続することができた。その理由を 80 字以内で述べよ。"/>
    <s v="1全社戦略"/>
    <s v="1A環境分析"/>
    <x v="0"/>
    <s v="SW"/>
    <s v="1過去"/>
    <s v="B"/>
    <x v="8"/>
    <n v="20"/>
    <n v="15"/>
    <x v="4"/>
  </r>
  <r>
    <n v="95"/>
    <x v="1"/>
    <x v="8"/>
    <n v="2"/>
    <m/>
    <s v="②"/>
    <s v="B 社のさつまあげの新商品開発において農商工の連携が実現した要因のひとつに、副社長が農家に対して地域ブランドの確立につながるようにパッケージ・デザインの工夫を提案したことがある。地域ブランドの価値を高め、かつ原材料の農産物の質の高さを訴求するためには。"/>
    <s v="パッケージをどのように工夫すべきか。80 字以内で述べよ。_x000a_ただし、パッケージは筒状のビニール素材で、小判型のさつまあげを 12 枚程度重ねて包装するものである。形状を変更することはできないが、ビニール素材表面のデザインは柔軟に変更ができる。また、シールの貼り付けも容易である"/>
    <s v="2事業戦略"/>
    <s v="2A製品戦略"/>
    <x v="1"/>
    <s v="提案"/>
    <s v="2現在"/>
    <s v="B"/>
    <x v="8"/>
    <n v="20"/>
    <n v="15"/>
    <x v="4"/>
  </r>
  <r>
    <n v="96"/>
    <x v="1"/>
    <x v="8"/>
    <n v="3"/>
    <n v="1"/>
    <s v="③"/>
    <s v="次の表は、取引先に対して Y スーパーが無償公開した POS データを集計したものである。データは、B 社によるイベント開催および POP 掲出を行った年の 月のデータと、その前年同月のデータである。表中の水産練物には、かまぼこ、さつまあげを含む揚げ物、はんぺん、ちくわが含まれる。なお、当年 月に行われた水産練物の販促活動は B 社によるイベント開催と POP 掲出のみで、その前年 月には特に販促活動は実施されなかった。また、その他の環境変化もなかった。このデータを踏まえて、以下の設問に答えよ。_x000a_(設問1)_x000a_かまぼこに関するイベント開催および POP 掲出が、"/>
    <s v="当年X月のB社販売実績に与えた影響は、どのように評価することができるか。かまぼこカテゴリーの競争構造の変化を踏まえつつ、根拠となる数値を用いて 100 字以内で述べよ"/>
    <s v="2事業戦略"/>
    <s v="2A製品戦略"/>
    <x v="0"/>
    <s v="説明"/>
    <s v="2現在"/>
    <s v="C"/>
    <x v="0"/>
    <n v="15"/>
    <n v="9"/>
    <x v="4"/>
  </r>
  <r>
    <n v="97"/>
    <x v="1"/>
    <x v="8"/>
    <n v="3"/>
    <n v="2"/>
    <s v="④"/>
    <s v="(設問2)_x000a_Y スーパーの水産練物担当バイヤーの立場から見たとき、かまぼこに関するイベント開催および POP 掲出が"/>
    <s v="当年X月の販売実績に与えた影響は、どのように評価することができるか。根拠となる数値を用いて 100 字以内で述べよ。"/>
    <s v="2事業戦略"/>
    <s v="2D販促戦略"/>
    <x v="0"/>
    <s v="説明"/>
    <s v="2現在"/>
    <s v="C"/>
    <x v="0"/>
    <n v="15"/>
    <n v="9"/>
    <x v="4"/>
  </r>
  <r>
    <n v="98"/>
    <x v="1"/>
    <x v="8"/>
    <n v="4"/>
    <n v="1"/>
    <s v="⑤"/>
    <s v="(設問1)_x000a_B 社が計画する水産練物のインターネット販売が開始された場合、B 社の売上に占める店頭販売の比率が減り、FAX、インターネットによる通信販売の比率が増えると想定される。"/>
    <s v="その際の利益確保上の注意点を 100 字以内で述べよ。"/>
    <s v="2事業戦略"/>
    <s v="2B価格戦略"/>
    <x v="1"/>
    <s v="助言"/>
    <s v="3将来"/>
    <s v="D"/>
    <x v="0"/>
    <n v="15"/>
    <n v="6"/>
    <x v="4"/>
  </r>
  <r>
    <n v="99"/>
    <x v="1"/>
    <x v="8"/>
    <n v="4"/>
    <n v="2"/>
    <s v="⑥"/>
    <s v="(設問2)_x000a_副社長は X 市地域外の消費者をターゲットに、オフラインでの施策により、B社のインターネット販売;オンラインの売上拡大を目指している。そのためには"/>
    <s v="どのようなコミュニケーション戦略あるいはセールス・プロモーション戦略が有効と思われるか。助言内容を 80 字以内で述べよ。"/>
    <s v="2事業戦略"/>
    <s v="2D販促戦略"/>
    <x v="1"/>
    <s v="助言"/>
    <s v="3将来"/>
    <s v="D"/>
    <x v="8"/>
    <n v="15"/>
    <n v="6"/>
    <x v="4"/>
  </r>
  <r>
    <n v="100"/>
    <x v="1"/>
    <x v="9"/>
    <n v="1"/>
    <m/>
    <s v="①"/>
    <s v="B 社が経営再建のためにターゲット・セグメントごとに展開した"/>
    <s v="製品戦略の概要を100 字以内で説明せよ。"/>
    <s v="1全社戦略"/>
    <s v="1C新規事業"/>
    <x v="0"/>
    <s v="SW"/>
    <s v="1過去"/>
    <s v="B"/>
    <x v="0"/>
    <n v="10"/>
    <n v="8"/>
    <x v="4"/>
  </r>
  <r>
    <n v="101"/>
    <x v="1"/>
    <x v="9"/>
    <n v="2"/>
    <n v="1"/>
    <s v="②"/>
    <s v="B 社は提携によって新たな販路を獲得し、経営再建を成し遂げた。一方、この提携は提携先の企業にとってもメリットがあったために成功したといえる。B 社の提携先の企業にとってのメリットについて次の設問に答えよ。_x000a_(設問1)_x000a_B 社が行った垂直的な提携は、"/>
    <s v="提携先企業にとってどのようなメリットがあったと考えられるか。100 字以内で答えよ。"/>
    <s v="1全社戦略"/>
    <s v="1B戦略論"/>
    <x v="0"/>
    <s v="メリット"/>
    <s v="2現在"/>
    <s v="B"/>
    <x v="0"/>
    <n v="15"/>
    <n v="10"/>
    <x v="4"/>
  </r>
  <r>
    <n v="102"/>
    <x v="1"/>
    <x v="9"/>
    <n v="2"/>
    <n v="2"/>
    <s v="③"/>
    <s v="(設問2)_x000a_B 社が行った水平的な提携は、"/>
    <s v="提携先企業にとってどのようなメリットがあったと考えられるか。100 字以内で答えよ。"/>
    <s v="1全社戦略"/>
    <s v="1B戦略論"/>
    <x v="0"/>
    <s v="メリット"/>
    <s v="2現在"/>
    <s v="B"/>
    <x v="0"/>
    <n v="15"/>
    <n v="10"/>
    <x v="4"/>
  </r>
  <r>
    <n v="103"/>
    <x v="1"/>
    <x v="9"/>
    <n v="3"/>
    <n v="1"/>
    <s v="④"/>
    <s v="B 社が取り組んだコーズリレーテッド・マーケティングについて、次の設問に答えよ。_x000a_(設問1)_x000a_B 社が行った"/>
    <s v="コーズリレーテッド・マーケティングの概要を 80 字以内で整理せよ。"/>
    <s v="2事業戦略"/>
    <s v="2D販促戦略"/>
    <x v="0"/>
    <s v="説明"/>
    <s v="2現在"/>
    <s v="D"/>
    <x v="8"/>
    <n v="15"/>
    <n v="6"/>
    <x v="4"/>
  </r>
  <r>
    <n v="104"/>
    <x v="1"/>
    <x v="9"/>
    <n v="3"/>
    <n v="2"/>
    <s v="⑤"/>
    <s v="(設問2)_x000a_B 社の売上は、コーズリレーテッド・マーケティングの効果により再び拡大しつつある。"/>
    <s v="コーズリレーテッド・マーケティングが、B 社の売上拡大に結びついた理由を考察し、80 字以内で答えよ。"/>
    <s v="2事業戦略"/>
    <s v="2D販促戦略"/>
    <x v="0"/>
    <s v="理由"/>
    <s v="2現在"/>
    <s v="D"/>
    <x v="8"/>
    <n v="15"/>
    <n v="6"/>
    <x v="4"/>
  </r>
  <r>
    <n v="105"/>
    <x v="1"/>
    <x v="9"/>
    <n v="4"/>
    <m/>
    <s v="⑥"/>
    <s v="地域における企業ブランドの強化に向けて有効と考えられる "/>
    <s v="B 社のマーケティング・アクションを2つ提案し、それぞれについて 80 字以内で答えよ。ただし、そのアクションの実行により期待される効果についても併せて述べること。"/>
    <s v="2事業戦略"/>
    <s v="2A製品戦略"/>
    <x v="2"/>
    <s v="提案"/>
    <s v="3将来"/>
    <s v="C"/>
    <x v="13"/>
    <n v="30"/>
    <n v="18"/>
    <x v="4"/>
  </r>
  <r>
    <m/>
    <x v="2"/>
    <x v="1"/>
    <n v="1"/>
    <m/>
    <s v="①"/>
    <s v="C社の(a)強みと(b)弱みを、"/>
    <s v="それぞれ40字以内で述べよ。"/>
    <s v="1全社戦略"/>
    <s v="1A環境分析"/>
    <x v="0"/>
    <s v="SW"/>
    <s v="1過去"/>
    <s v="B"/>
    <x v="3"/>
    <n v="20"/>
    <n v="15"/>
    <x v="5"/>
  </r>
  <r>
    <m/>
    <x v="2"/>
    <x v="1"/>
    <n v="2"/>
    <n v="1"/>
    <s v="②"/>
    <s v="C社の大きな悩みとなっている納期遅延について、以下の設問に答えよ。_x000a_(設問1)_x000a_C社の営業部門で生じている(a)問題点と(b)その対応策について、"/>
    <s v="それぞれ60字以内で述べよ。"/>
    <s v="1全社戦略"/>
    <s v="1B戦略論"/>
    <x v="2"/>
    <s v="対応策"/>
    <s v="2現在"/>
    <s v="C"/>
    <x v="11"/>
    <n v="20"/>
    <n v="12"/>
    <x v="30"/>
  </r>
  <r>
    <m/>
    <x v="2"/>
    <x v="1"/>
    <n v="2"/>
    <n v="2"/>
    <s v="③"/>
    <s v="(設問2)_x000a_C社の製造部門で生じている(a)b問題点と(b)その対応策について、"/>
    <s v="それぞれ60字以内で述べよ。"/>
    <s v="3機能戦略"/>
    <s v="3A生産現場"/>
    <x v="2"/>
    <s v="対応策"/>
    <s v="2現在"/>
    <s v="C"/>
    <x v="11"/>
    <n v="20"/>
    <n v="12"/>
    <x v="30"/>
  </r>
  <r>
    <m/>
    <x v="2"/>
    <x v="1"/>
    <n v="3"/>
    <m/>
    <s v="④"/>
    <s v="C社社長は、納期遅延対策として社内のIT化を考えている。C社のIT活用について、"/>
    <s v="中小企業診断士としてどのように助言するか、120字以内で述べよ。"/>
    <s v="3機能戦略"/>
    <s v="3A生産現場"/>
    <x v="1"/>
    <s v="助言"/>
    <s v="2現在"/>
    <s v="C"/>
    <x v="5"/>
    <n v="20"/>
    <n v="12"/>
    <x v="31"/>
  </r>
  <r>
    <m/>
    <x v="2"/>
    <x v="1"/>
    <n v="4"/>
    <m/>
    <s v="⑤"/>
    <s v="C社社長は、付加価値の高いモニュメント製品事業の拡大を戦略に位置付けている。モニュメント製品事業の充実、拡大をどのように行うべきか、"/>
    <s v="中小企業診断士として120字以内で助言せよ。"/>
    <s v="1全社戦略"/>
    <s v="1C新規事業"/>
    <x v="1"/>
    <s v="助言"/>
    <s v="3将来"/>
    <s v="D"/>
    <x v="5"/>
    <n v="20"/>
    <n v="9"/>
    <x v="32"/>
  </r>
  <r>
    <n v="111"/>
    <x v="2"/>
    <x v="2"/>
    <n v="1"/>
    <m/>
    <s v="①"/>
    <s v="C社の事業変遷を理解した上で、"/>
    <s v="C社の強みを80字以内で述べよ。"/>
    <s v="1全社戦略"/>
    <s v="1A環境分析"/>
    <x v="0"/>
    <s v="SW"/>
    <s v="1過去"/>
    <s v="B"/>
    <x v="8"/>
    <n v="20"/>
    <n v="15"/>
    <x v="33"/>
  </r>
  <r>
    <n v="112"/>
    <x v="2"/>
    <x v="2"/>
    <n v="2"/>
    <m/>
    <s v="②"/>
    <s v="自動車部品メーカーX社からの機械加工の受託生産に応じる場合、"/>
    <s v="C社における生産面での効果とリスクを100字以内で述べよ。"/>
    <s v="1全社戦略"/>
    <s v="1B戦略論"/>
    <x v="0"/>
    <s v="メリット"/>
    <s v="2現在"/>
    <s v="C"/>
    <x v="0"/>
    <n v="20"/>
    <n v="12"/>
    <x v="34"/>
  </r>
  <r>
    <n v="113"/>
    <x v="2"/>
    <x v="2"/>
    <n v="3"/>
    <n v="1"/>
    <s v="③"/>
    <s v="X 社から求められている新規受託生産の実現に向けたC社の対応について、以下の設問に答えよ。_x000a_(設問1)_x000a_C社社長の新工場計画についての方針に基づいて、"/>
    <s v="生産性を高める量産加工のための新工場の在り方について120字以内で述べよ。"/>
    <s v="2事業戦略"/>
    <s v="2A生産方式"/>
    <x v="1"/>
    <s v="助言"/>
    <s v="2現在"/>
    <s v="C"/>
    <x v="5"/>
    <n v="20"/>
    <n v="12"/>
    <x v="35"/>
  </r>
  <r>
    <n v="114"/>
    <x v="2"/>
    <x v="2"/>
    <n v="3"/>
    <n v="2"/>
    <s v="④"/>
    <s v="(設問2)_x000a_X社とC社間で外注かんばんを使った後工程引取方式の構築と運用を進めるために、"/>
    <s v="これまで受注ロット生産体制であったC社では生産管理上どのような検討が必要なのか、140字以内で述べよ。"/>
    <s v="2事業戦略"/>
    <s v="2B生産管理"/>
    <x v="1"/>
    <s v="助言"/>
    <s v="2現在"/>
    <s v="C"/>
    <x v="6"/>
    <n v="20"/>
    <n v="12"/>
    <x v="36"/>
  </r>
  <r>
    <n v="115"/>
    <x v="2"/>
    <x v="2"/>
    <n v="4"/>
    <m/>
    <s v="⑤"/>
    <s v="新工場が稼働した後の"/>
    <s v="C社の戦略について、120字以内で述べよ。"/>
    <s v="1全社戦略"/>
    <s v="1C新規事業"/>
    <x v="1"/>
    <s v="助言"/>
    <s v="3将来"/>
    <s v="C"/>
    <x v="5"/>
    <n v="20"/>
    <n v="12"/>
    <x v="37"/>
  </r>
  <r>
    <n v="116"/>
    <x v="2"/>
    <x v="3"/>
    <n v="1"/>
    <m/>
    <s v="①"/>
    <s v="顧客企業の生産工場の海外移転などの経営環境にあっても、C社の業績は維持されてきた。"/>
    <s v="その理由を80字以内で述べよ。"/>
    <s v="1全社戦略"/>
    <s v="1A環境分析"/>
    <x v="0"/>
    <s v="理由"/>
    <s v="1過去"/>
    <s v="B"/>
    <x v="8"/>
    <n v="20"/>
    <n v="15"/>
    <x v="10"/>
  </r>
  <r>
    <n v="117"/>
    <x v="2"/>
    <x v="3"/>
    <n v="2"/>
    <m/>
    <s v="②"/>
    <s v="C社の成型加工課の成型加工にかかわる作業内容(図2)を分析し、"/>
    <s v="作業方法に関する問題点とその改善策を120字以内で述べよ。"/>
    <s v="3機能戦略"/>
    <s v="3A生産現場"/>
    <x v="2"/>
    <s v="解決"/>
    <s v="2現在"/>
    <s v="D"/>
    <x v="5"/>
    <n v="20"/>
    <n v="5"/>
    <x v="30"/>
  </r>
  <r>
    <n v="118"/>
    <x v="2"/>
    <x v="3"/>
    <n v="3"/>
    <m/>
    <s v="③"/>
    <s v="C社の生産計画策定方法と製品在庫数量の推移(図1)を分析して、"/>
    <s v="C社の生産計画上の問題点その改善策を120字以内で述べよ。"/>
    <s v="2事業戦略"/>
    <s v="2B生産管理"/>
    <x v="2"/>
    <s v="解決"/>
    <s v="2現在"/>
    <s v="C"/>
    <x v="5"/>
    <n v="20"/>
    <n v="12"/>
    <x v="30"/>
  </r>
  <r>
    <n v="119"/>
    <x v="2"/>
    <x v="3"/>
    <n v="4"/>
    <m/>
    <s v="④"/>
    <s v="C社が検討している生産管理のコンピュータ化を進めるために、"/>
    <s v="事前に整備しておくべき内容を120字以内で述べよ。"/>
    <s v="3機能戦略"/>
    <s v="3A生産現場"/>
    <x v="1"/>
    <s v="情報"/>
    <s v="2現在"/>
    <s v="C"/>
    <x v="5"/>
    <n v="20"/>
    <n v="12"/>
    <x v="38"/>
  </r>
  <r>
    <n v="120"/>
    <x v="2"/>
    <x v="3"/>
    <n v="5"/>
    <m/>
    <s v="⑤"/>
    <s v="わが国中小企業の経営が厳しさを増す中で、C社が立地環境や経営資源を生かして付加価値を高めるための今後の戦略について、"/>
    <s v="中小企業診断士として120字以内で助言せよ。"/>
    <s v="1全社戦略"/>
    <s v="1C新規事業"/>
    <x v="1"/>
    <s v="助言"/>
    <s v="3将来"/>
    <s v="B"/>
    <x v="5"/>
    <n v="20"/>
    <n v="15"/>
    <x v="37"/>
  </r>
  <r>
    <n v="121"/>
    <x v="2"/>
    <x v="4"/>
    <n v="1"/>
    <m/>
    <s v="①"/>
    <s v="CNC木工加工機の生産販売を進めるために検討すべき"/>
    <s v="生産管理上の課題と対応策を140字以内で述べよ"/>
    <s v="2事業戦略"/>
    <s v="2B生産管理"/>
    <x v="2"/>
    <s v="解決"/>
    <s v="3将来"/>
    <s v="D"/>
    <x v="6"/>
    <n v="30"/>
    <n v="12"/>
    <x v="39"/>
  </r>
  <r>
    <n v="122"/>
    <x v="2"/>
    <x v="4"/>
    <n v="2"/>
    <m/>
    <s v="③"/>
    <s v="C社社長は、現在の生産業務を整備して生産能力を向上させ、それによって生じる余力をCNC木工加工機の生産に充てたいと考えている。"/>
    <s v="それを実現するための課題とその対応策について120字以内で述べよ。"/>
    <s v="3機能戦略"/>
    <s v="3A生産現場"/>
    <x v="2"/>
    <s v="解決"/>
    <s v="2現在"/>
    <s v="C"/>
    <x v="5"/>
    <n v="20"/>
    <n v="12"/>
    <x v="39"/>
  </r>
  <r>
    <n v="123"/>
    <x v="2"/>
    <x v="4"/>
    <n v="3"/>
    <m/>
    <s v="④"/>
    <s v="C社では、ホームページを活用したCNC木工加工品の受注拡大を考えている。展示会での成功を参考に、"/>
    <s v="潜在顧客を獲得するためのホームページの活用方法、潜在顧客を受注に結び付けるための社内対応策を160字以内で述べよ。"/>
    <s v="3機能戦略"/>
    <s v="1B戦略論"/>
    <x v="1"/>
    <s v="提案"/>
    <s v="2現在"/>
    <s v="B"/>
    <x v="14"/>
    <n v="20"/>
    <n v="15"/>
    <x v="40"/>
  </r>
  <r>
    <n v="124"/>
    <x v="2"/>
    <x v="4"/>
    <n v="4"/>
    <m/>
    <s v="⑤"/>
    <s v="C社社長は、今後大きな設備投資や人員増をせずに、高付加価値なCNC木工加工機事業を進めたいと思っている。これを実現するためには、"/>
    <s v="製品やサービスについてどのような方策が考えられるか、140字以内で述べよ。"/>
    <s v="1全社戦略"/>
    <s v="1C新規事業"/>
    <x v="1"/>
    <s v="助言"/>
    <s v="3将来"/>
    <s v="D"/>
    <x v="6"/>
    <n v="30"/>
    <n v="15"/>
    <x v="41"/>
  </r>
  <r>
    <n v="125"/>
    <x v="2"/>
    <x v="5"/>
    <n v="1"/>
    <m/>
    <s v="①"/>
    <s v="カット野菜業界における "/>
    <s v="C 社の a 強みと b 弱みを、それぞれ40 字以内で述べよ。"/>
    <s v="1全社戦略"/>
    <s v="1A環境分析"/>
    <x v="0"/>
    <s v="SW"/>
    <s v="1過去"/>
    <s v="B"/>
    <x v="3"/>
    <n v="20"/>
    <n v="15"/>
    <x v="5"/>
  </r>
  <r>
    <n v="126"/>
    <x v="2"/>
    <x v="5"/>
    <n v="2"/>
    <m/>
    <s v="③"/>
    <s v="現在 C 社が抱えている最大の経営課題は、収益改善を早急に図ることである。"/>
    <s v="生産管理面での対応策を 160 字以内で述べよ。"/>
    <s v="2事業戦略"/>
    <s v="3C原価管理"/>
    <x v="1"/>
    <s v="提案"/>
    <s v="2現在"/>
    <s v="C"/>
    <x v="14"/>
    <n v="30"/>
    <n v="20"/>
    <x v="42"/>
  </r>
  <r>
    <n v="127"/>
    <x v="2"/>
    <x v="5"/>
    <n v="3"/>
    <m/>
    <s v="④"/>
    <s v="C 社では、クレームを削減する改善活動を計画している。このクレーム改善活動を最も効果的に実施するために、"/>
    <s v="着目するクレーム内容、それを解決するための具体的対応策を 120 字以内で述べよ。"/>
    <s v="3機能戦略"/>
    <s v="3Q品質管理"/>
    <x v="2"/>
    <s v="提案"/>
    <s v="2現在"/>
    <s v="C"/>
    <x v="5"/>
    <n v="20"/>
    <n v="15"/>
    <x v="43"/>
  </r>
  <r>
    <n v="128"/>
    <x v="2"/>
    <x v="5"/>
    <n v="4"/>
    <m/>
    <s v="⑤"/>
    <s v="C 社社長は、経営体質の強化を目指し、今後カット野菜の新事業による収益拡大を狙っている。またその内容は、顧客からの新たな取引の要望、および C 社の生産管理レベルや経営資源などを勘案して計画しようとしている。この計画について、"/>
    <s v="中小企業診断士としてどのような新事業を提案するか、その理由、その事業を成功に導くために必要な社内対応策とともに 160 字以内で述べよ。"/>
    <s v="1全社戦略"/>
    <s v="1C新規事業"/>
    <x v="1"/>
    <s v="新規"/>
    <s v="3将来"/>
    <s v="C"/>
    <x v="14"/>
    <n v="30"/>
    <n v="15"/>
    <x v="44"/>
  </r>
  <r>
    <n v="129"/>
    <x v="2"/>
    <x v="6"/>
    <n v="1"/>
    <n v="1"/>
    <s v="①"/>
    <s v="C 社では、現在取引している産業機械部品メーカーから新規に自動車部品の生産依頼があり、新規受注の獲得に向けて検討している。この計画について以下の設問に答えよ。_x000a_(設問1)_x000a_C 社が自動車部品分野に参入する場合、"/>
    <s v="強みとなる点を2つあげ、それぞれ40字以内で述べよ。"/>
    <s v="1全社戦略"/>
    <s v="1A環境分析"/>
    <x v="0"/>
    <s v="SW"/>
    <s v="1過去"/>
    <s v="B"/>
    <x v="3"/>
    <n v="10"/>
    <n v="8"/>
    <x v="5"/>
  </r>
  <r>
    <n v="130"/>
    <x v="2"/>
    <x v="6"/>
    <n v="1"/>
    <n v="2"/>
    <s v="①"/>
    <s v="(設問2)_x000a_自動車部品の受注獲得は、"/>
    <s v="C 社にとってどのようなメリットがあるのか 100 字以内で述べよ。"/>
    <s v="1全社戦略"/>
    <s v="1B戦略論"/>
    <x v="2"/>
    <s v="メリット"/>
    <s v="2現在"/>
    <s v="B"/>
    <x v="0"/>
    <n v="15"/>
    <n v="12"/>
    <x v="45"/>
  </r>
  <r>
    <n v="131"/>
    <x v="2"/>
    <x v="6"/>
    <n v="1"/>
    <n v="3"/>
    <s v="②"/>
    <s v="(設問3)_x000a_自動車部品の受注獲得には、自動車業界で要求される短納期に対応する必要がある。"/>
    <s v="そのためにはどのような改善策が必要なのか、100 字以内で述べよ。"/>
    <s v="3機能戦略"/>
    <s v="3D納期管理"/>
    <x v="1"/>
    <s v="提案"/>
    <s v="2現在"/>
    <s v="C"/>
    <x v="0"/>
    <n v="15"/>
    <n v="9"/>
    <x v="46"/>
  </r>
  <r>
    <n v="132"/>
    <x v="2"/>
    <x v="6"/>
    <n v="2"/>
    <m/>
    <s v="③"/>
    <s v="C 社の設備投資は、鋳造工程が優先されてきた。"/>
    <s v="これによって生産工程に生じている問題点と、その改善策を 100 字以内で述べよ。"/>
    <s v="2事業戦略"/>
    <s v="2B生産管理"/>
    <x v="2"/>
    <s v="解決"/>
    <s v="2現在"/>
    <s v="B"/>
    <x v="0"/>
    <n v="20"/>
    <n v="15"/>
    <x v="47"/>
  </r>
  <r>
    <n v="133"/>
    <x v="2"/>
    <x v="6"/>
    <n v="3"/>
    <m/>
    <s v="④"/>
    <s v="C 社は、納期遅延の解消を目的に生産管理の IT 化を計画している。"/>
    <s v="それには、どのように納期管理をし、その際、どのような情報を活用していくべきか、120 字以内で述べよ。"/>
    <s v="3機能戦略"/>
    <s v="3A生産現場"/>
    <x v="1"/>
    <s v="情報"/>
    <s v="2現在"/>
    <s v="C"/>
    <x v="5"/>
    <n v="20"/>
    <n v="12"/>
    <x v="48"/>
  </r>
  <r>
    <n v="134"/>
    <x v="2"/>
    <x v="6"/>
    <n v="4"/>
    <m/>
    <s v="⑤"/>
    <s v="海外製品との競争が厳しい時代のなかで、今後も C 社は国内生産を維持する考えである。"/>
    <s v="そのために C 社が強化すべき点は何か、その理由とともに 140 字以内で述べよ。"/>
    <s v="1全社戦略"/>
    <s v="1C新規事業"/>
    <x v="1"/>
    <s v="助言"/>
    <s v="3将来"/>
    <s v="B"/>
    <x v="6"/>
    <n v="20"/>
    <n v="15"/>
    <x v="49"/>
  </r>
  <r>
    <n v="135"/>
    <x v="2"/>
    <x v="7"/>
    <n v="1"/>
    <m/>
    <s v="①"/>
    <s v="C 社の創業からの事業変遷を理解した上で、精密小型部品加工業界における "/>
    <s v="C 社の強みと弱みを 60 字以内で述べよ。"/>
    <s v="1全社戦略"/>
    <s v="1A環境分析"/>
    <x v="0"/>
    <s v="SW"/>
    <s v="1過去"/>
    <s v="B"/>
    <x v="15"/>
    <n v="10"/>
    <n v="8"/>
    <x v="50"/>
  </r>
  <r>
    <n v="136"/>
    <x v="2"/>
    <x v="7"/>
    <n v="2"/>
    <m/>
    <s v="②"/>
    <s v="C 社の切削工程で問題視されている加工不良率の増加について、その改善を図るために"/>
    <s v="必要な具体的対応策を 100 字以内で述べよ。"/>
    <s v="3機能戦略"/>
    <s v="3Q品質管理"/>
    <x v="2"/>
    <s v="解決"/>
    <s v="2現在"/>
    <s v="C"/>
    <x v="0"/>
    <n v="20"/>
    <n v="12"/>
    <x v="51"/>
  </r>
  <r>
    <n v="137"/>
    <x v="2"/>
    <x v="7"/>
    <n v="3"/>
    <n v="1"/>
    <s v="③"/>
    <s v="C 社では、主要取引先 X 社精密部品事業部の国内部品調達および物流の合理化計画に対応するための対策が検討されている。この課題について、以下の設問に答えよ。_x000a_(設問1)_x000a_C 社が X 社の唯一の国内調達先となり、部品在庫管理および受注・発送業務の移管が行われると、"/>
    <s v="C 社にはどのようなメリットがあるのか、100 字以内で述べよ。"/>
    <s v="2事業戦略"/>
    <s v="2B生産管理"/>
    <x v="2"/>
    <s v="メリット"/>
    <s v="2現在"/>
    <s v="B"/>
    <x v="0"/>
    <n v="15"/>
    <n v="12"/>
    <x v="45"/>
  </r>
  <r>
    <n v="138"/>
    <x v="2"/>
    <x v="7"/>
    <n v="3"/>
    <n v="2"/>
    <s v="④"/>
    <s v="_x000a_(設問2)_x000a_X 社からの業務の移管に対応するためには、"/>
    <s v="C 社の生産計画や資材調達計画を今後どのように改革していくことが必要となるのか、160 字以内で述べよ。"/>
    <s v="2事業戦略"/>
    <s v="2B生産管理"/>
    <x v="1"/>
    <s v="助言"/>
    <s v="3将来"/>
    <s v="D"/>
    <x v="14"/>
    <n v="25"/>
    <n v="10"/>
    <x v="52"/>
  </r>
  <r>
    <n v="139"/>
    <x v="2"/>
    <x v="7"/>
    <n v="4"/>
    <m/>
    <s v="⑤"/>
    <s v="C 社社長は、主要取引先 X 社で進められている国内部品調達先の集約化の動きに対応して、X 社との取引を高める一方で、X 社以外の販路開拓を行う方針である。"/>
    <s v="この方針を実現するためには、中小企業診断士としてどのような提案を行うか、C 社の経営資源に注目して 160 字以内で述べよ。"/>
    <s v="1全社戦略"/>
    <s v="1C新規事業"/>
    <x v="1"/>
    <s v="提案"/>
    <s v="3将来"/>
    <s v="D"/>
    <x v="14"/>
    <n v="30"/>
    <n v="12"/>
    <x v="53"/>
  </r>
  <r>
    <n v="140"/>
    <x v="2"/>
    <x v="8"/>
    <n v="1"/>
    <n v="1"/>
    <s v="①"/>
    <s v="C 社では、横ばいで推移している業績を改善するため X 社のシェアが高い首都圏市場への参入を目指している。この課題について、以下の設問に答えよ。_x000a_(設問1)_x000a_C 社が首都圏市場への参入で活用すべき"/>
    <s v="競争優位性は何か、60 字以内で述べよ。"/>
    <s v="1全社戦略"/>
    <s v="1A環境分析"/>
    <x v="0"/>
    <s v="SW"/>
    <s v="1過去"/>
    <s v="B"/>
    <x v="15"/>
    <n v="10"/>
    <n v="8"/>
    <x v="50"/>
  </r>
  <r>
    <n v="141"/>
    <x v="2"/>
    <x v="8"/>
    <n v="1"/>
    <n v="2"/>
    <s v="②"/>
    <s v="(設問2)_x000a_C 社が首都圏市場への参入を実現するためには、関東工場の役割をどのように変えるべきなのか、またそれを実現するためには"/>
    <s v="どのような具体的対応策が必要となるのか、120 字以内で述べよ。"/>
    <s v="2事業戦略"/>
    <s v="1B戦略論"/>
    <x v="2"/>
    <s v="提案"/>
    <s v="2現在"/>
    <s v="C"/>
    <x v="5"/>
    <n v="20"/>
    <n v="15"/>
    <x v="54"/>
  </r>
  <r>
    <n v="142"/>
    <x v="2"/>
    <x v="8"/>
    <n v="2"/>
    <n v="1"/>
    <s v="③"/>
    <s v="C 社では、顧客からの問い合わせに迅速に対応するため、また、短納期化に対応するため、技術部内の情報の共有化や業務の効率化を図る計画がある。この計画について、以下の設問に答えよ。_x000a_(設問1)_x000a_技術部内で共有化が必要と考える"/>
    <s v="具体的情報名を 80 字以内であげよ。"/>
    <s v="3機能戦略"/>
    <s v="3A生産現場"/>
    <x v="1"/>
    <s v="情報"/>
    <s v="2現在"/>
    <s v="B"/>
    <x v="8"/>
    <n v="15"/>
    <n v="12"/>
    <x v="55"/>
  </r>
  <r>
    <n v="143"/>
    <x v="2"/>
    <x v="8"/>
    <n v="2"/>
    <n v="2"/>
    <s v="④"/>
    <s v="(設問2)_x000a_技術部内の業務効率化を図るために"/>
    <s v="必要な具体的改善内容を 120 字以内で述べよ。"/>
    <s v="3機能戦略"/>
    <s v="3D納期管理"/>
    <x v="1"/>
    <s v="提案"/>
    <s v="2現在"/>
    <s v="C"/>
    <x v="5"/>
    <n v="25"/>
    <n v="18"/>
    <x v="56"/>
  </r>
  <r>
    <n v="144"/>
    <x v="2"/>
    <x v="8"/>
    <n v="3"/>
    <m/>
    <s v="⑤"/>
    <s v="C 社経営者は、これまで蓄積した生産技術のノウハウを活用し、通信用部材市場以外での新規事業開発を模索している。"/>
    <s v="過去に経験した Y 社との共同開発事業の失敗の要因と、その失敗の要因を踏まえた今後の新規事業開発の留意点を、140 字以内で述べよ。"/>
    <s v="1全社戦略"/>
    <s v="1C新規事業"/>
    <x v="1"/>
    <s v="新規"/>
    <s v="3将来"/>
    <s v="C"/>
    <x v="6"/>
    <n v="30"/>
    <n v="20"/>
    <x v="57"/>
  </r>
  <r>
    <n v="145"/>
    <x v="2"/>
    <x v="9"/>
    <n v="1"/>
    <m/>
    <s v="①"/>
    <s v="X 社から加工部門を分離して創業した"/>
    <s v=" C 社の成長要因は何か、100 字以内で述べよ。"/>
    <s v="1全社戦略"/>
    <s v="1A環境分析"/>
    <x v="0"/>
    <s v="SW"/>
    <s v="1過去"/>
    <s v="B"/>
    <x v="0"/>
    <n v="10"/>
    <n v="8"/>
    <x v="58"/>
  </r>
  <r>
    <n v="146"/>
    <x v="2"/>
    <x v="9"/>
    <n v="2"/>
    <m/>
    <s v="②"/>
    <s v="C 社は創業から 20 年以上が経過して、顧客や新製品の増加によってさらに変革が必要となっている。図 1 〜図3なども参考に、"/>
    <s v="C 社が直面している課題とその具体的改善策を 140 字以内で述べよ。"/>
    <s v="2事業戦略"/>
    <s v="2B生産管理"/>
    <x v="2"/>
    <s v="解決"/>
    <s v="2現在"/>
    <s v="D"/>
    <x v="6"/>
    <n v="20"/>
    <n v="9"/>
    <x v="59"/>
  </r>
  <r>
    <n v="147"/>
    <x v="2"/>
    <x v="9"/>
    <n v="3"/>
    <n v="1"/>
    <s v="③"/>
    <s v="C 社では新規事業として外食チェーン Y 社との取引を検討している。その計画について以下の設問に答えよ。_x000a_(設問1)_x000a_Y 社から要求されているセントラルキッチンとしての機能を備えるためには、"/>
    <s v="C社ではどのような対応を必要とするのか、120 字以内で述べよ。"/>
    <s v="2事業戦略"/>
    <s v="2A生産方式"/>
    <x v="1"/>
    <s v="新規"/>
    <s v="3将来"/>
    <s v="B"/>
    <x v="5"/>
    <n v="20"/>
    <n v="15"/>
    <x v="60"/>
  </r>
  <r>
    <n v="148"/>
    <x v="2"/>
    <x v="9"/>
    <n v="3"/>
    <n v="2"/>
    <s v="④"/>
    <s v="(設問2)_x000a_Y 社から要求されているセントラルキッチンとしての機能を果たすためには、"/>
    <s v="C社の日常業務上どのような情報が必要になるか、100 字以内で挙げよ。"/>
    <s v="3機能戦略"/>
    <s v="3A生産現場"/>
    <x v="1"/>
    <s v="情報"/>
    <s v="2現在"/>
    <s v="C"/>
    <x v="0"/>
    <n v="20"/>
    <n v="12"/>
    <x v="61"/>
  </r>
  <r>
    <n v="149"/>
    <x v="2"/>
    <x v="9"/>
    <n v="4"/>
    <m/>
    <s v="⑤"/>
    <s v="C 社の既存製品の販売数量は減少傾向にあり、さらに既存顧客から製品単価の引き_x000a_下げ要求がある。それを克服して収益性を高めるには、あなたは中小企業診断士としてどのような方法を提案するか、Y 社との新規取引以外で、"/>
    <s v="C 社にとって実現性の高_x000a_い提案を 140 字以内で述べよ。"/>
    <s v="3機能戦略"/>
    <s v="3C原価管理"/>
    <x v="1"/>
    <s v="提案"/>
    <s v="3将来"/>
    <s v="C"/>
    <x v="6"/>
    <n v="30"/>
    <n v="18"/>
    <x v="62"/>
  </r>
  <r>
    <m/>
    <x v="3"/>
    <x v="10"/>
    <m/>
    <m/>
    <m/>
    <m/>
    <m/>
    <m/>
    <m/>
    <x v="3"/>
    <m/>
    <m/>
    <m/>
    <x v="16"/>
    <m/>
    <m/>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825072F-438A-4F32-9673-082A6CB817EE}" name="ピボットテーブル2" cacheId="0" applyNumberFormats="0" applyBorderFormats="0" applyFontFormats="0" applyPatternFormats="0" applyAlignmentFormats="0" applyWidthHeightFormats="1" dataCaption="値" updatedVersion="8" minRefreshableVersion="3" showDrill="0" itemPrintTitles="1" createdVersion="8" indent="0" compact="0" compactData="0" multipleFieldFilters="0">
  <location ref="A44:M87" firstHeaderRow="1" firstDataRow="2" firstDataCol="2" rowPageCount="1" colPageCount="1"/>
  <pivotFields count="18">
    <pivotField compact="0" outline="0" showAll="0" defaultSubtotal="0"/>
    <pivotField axis="axisPage" compact="0" outline="0" showAll="0" defaultSubtotal="0">
      <items count="4">
        <item x="0"/>
        <item x="1"/>
        <item x="2"/>
        <item x="3"/>
      </items>
    </pivotField>
    <pivotField axis="axisCol" compact="0" outline="0" showAll="0" defaultSubtotal="0">
      <items count="11">
        <item x="9"/>
        <item x="8"/>
        <item x="7"/>
        <item x="6"/>
        <item x="5"/>
        <item x="4"/>
        <item x="3"/>
        <item x="2"/>
        <item x="1"/>
        <item x="0"/>
        <item x="10"/>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items count="5">
        <item x="0"/>
        <item x="2"/>
        <item x="1"/>
        <item x="3"/>
        <item t="default"/>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09">
        <item x="50"/>
        <item x="5"/>
        <item x="28"/>
        <item x="24"/>
        <item m="1" x="96"/>
        <item m="1" x="70"/>
        <item m="1" x="83"/>
        <item m="1" x="68"/>
        <item m="1" x="89"/>
        <item x="13"/>
        <item x="27"/>
        <item x="29"/>
        <item m="1" x="99"/>
        <item m="1" x="66"/>
        <item m="1" x="107"/>
        <item x="2"/>
        <item m="1" x="91"/>
        <item m="1" x="76"/>
        <item m="1" x="104"/>
        <item m="1" x="73"/>
        <item m="1" x="105"/>
        <item x="21"/>
        <item x="23"/>
        <item m="1" x="80"/>
        <item m="1" x="65"/>
        <item m="1" x="90"/>
        <item m="1" x="106"/>
        <item m="1" x="94"/>
        <item m="1" x="74"/>
        <item m="1" x="75"/>
        <item x="62"/>
        <item m="1" x="78"/>
        <item x="60"/>
        <item x="56"/>
        <item x="48"/>
        <item m="1" x="82"/>
        <item x="46"/>
        <item x="42"/>
        <item x="40"/>
        <item x="37"/>
        <item x="36"/>
        <item m="1" x="64"/>
        <item m="1" x="101"/>
        <item m="1" x="86"/>
        <item x="35"/>
        <item x="61"/>
        <item x="55"/>
        <item x="38"/>
        <item x="31"/>
        <item x="53"/>
        <item x="52"/>
        <item x="44"/>
        <item x="32"/>
        <item m="1" x="85"/>
        <item m="1" x="79"/>
        <item m="1" x="93"/>
        <item x="51"/>
        <item x="45"/>
        <item x="59"/>
        <item x="39"/>
        <item x="47"/>
        <item x="30"/>
        <item x="18"/>
        <item x="9"/>
        <item x="20"/>
        <item x="22"/>
        <item m="1" x="84"/>
        <item x="3"/>
        <item m="1" x="63"/>
        <item m="1" x="103"/>
        <item x="14"/>
        <item m="1" x="81"/>
        <item m="1" x="77"/>
        <item x="12"/>
        <item m="1" x="102"/>
        <item x="58"/>
        <item x="10"/>
        <item x="33"/>
        <item x="57"/>
        <item x="49"/>
        <item x="34"/>
        <item x="11"/>
        <item m="1" x="72"/>
        <item x="41"/>
        <item x="43"/>
        <item x="16"/>
        <item x="25"/>
        <item m="1" x="88"/>
        <item x="19"/>
        <item m="1" x="108"/>
        <item x="26"/>
        <item x="17"/>
        <item m="1" x="100"/>
        <item m="1" x="95"/>
        <item x="15"/>
        <item m="1" x="87"/>
        <item x="1"/>
        <item m="1" x="69"/>
        <item m="1" x="97"/>
        <item x="0"/>
        <item m="1" x="67"/>
        <item m="1" x="92"/>
        <item x="4"/>
        <item m="1" x="71"/>
        <item m="1" x="98"/>
        <item x="54"/>
        <item x="6"/>
        <item x="7"/>
        <item x="8"/>
      </items>
    </pivotField>
  </pivotFields>
  <rowFields count="2">
    <field x="10"/>
    <field x="17"/>
  </rowFields>
  <rowItems count="42">
    <i>
      <x/>
      <x/>
    </i>
    <i r="1">
      <x v="1"/>
    </i>
    <i r="1">
      <x v="75"/>
    </i>
    <i r="1">
      <x v="76"/>
    </i>
    <i r="1">
      <x v="77"/>
    </i>
    <i r="1">
      <x v="80"/>
    </i>
    <i t="default">
      <x/>
    </i>
    <i>
      <x v="1"/>
      <x v="56"/>
    </i>
    <i r="1">
      <x v="57"/>
    </i>
    <i r="1">
      <x v="58"/>
    </i>
    <i r="1">
      <x v="59"/>
    </i>
    <i r="1">
      <x v="60"/>
    </i>
    <i r="1">
      <x v="61"/>
    </i>
    <i r="1">
      <x v="84"/>
    </i>
    <i r="1">
      <x v="105"/>
    </i>
    <i r="1">
      <x v="106"/>
    </i>
    <i r="1">
      <x v="107"/>
    </i>
    <i t="default">
      <x v="1"/>
    </i>
    <i>
      <x v="2"/>
      <x v="30"/>
    </i>
    <i r="1">
      <x v="32"/>
    </i>
    <i r="1">
      <x v="33"/>
    </i>
    <i r="1">
      <x v="34"/>
    </i>
    <i r="1">
      <x v="36"/>
    </i>
    <i r="1">
      <x v="37"/>
    </i>
    <i r="1">
      <x v="38"/>
    </i>
    <i r="1">
      <x v="39"/>
    </i>
    <i r="1">
      <x v="40"/>
    </i>
    <i r="1">
      <x v="44"/>
    </i>
    <i r="1">
      <x v="45"/>
    </i>
    <i r="1">
      <x v="46"/>
    </i>
    <i r="1">
      <x v="47"/>
    </i>
    <i r="1">
      <x v="48"/>
    </i>
    <i r="1">
      <x v="49"/>
    </i>
    <i r="1">
      <x v="50"/>
    </i>
    <i r="1">
      <x v="51"/>
    </i>
    <i r="1">
      <x v="52"/>
    </i>
    <i r="1">
      <x v="78"/>
    </i>
    <i r="1">
      <x v="79"/>
    </i>
    <i r="1">
      <x v="83"/>
    </i>
    <i r="1">
      <x v="108"/>
    </i>
    <i t="default">
      <x v="2"/>
    </i>
    <i t="grand">
      <x/>
    </i>
  </rowItems>
  <colFields count="1">
    <field x="2"/>
  </colFields>
  <colItems count="11">
    <i>
      <x/>
    </i>
    <i>
      <x v="1"/>
    </i>
    <i>
      <x v="2"/>
    </i>
    <i>
      <x v="3"/>
    </i>
    <i>
      <x v="4"/>
    </i>
    <i>
      <x v="5"/>
    </i>
    <i>
      <x v="6"/>
    </i>
    <i>
      <x v="7"/>
    </i>
    <i>
      <x v="8"/>
    </i>
    <i>
      <x v="9"/>
    </i>
    <i t="grand">
      <x/>
    </i>
  </colItems>
  <pageFields count="1">
    <pageField fld="1" item="2" hier="-1"/>
  </pageFields>
  <dataFields count="1">
    <dataField name="個数 / 問題" fld="3" subtotal="count" baseField="17" baseItem="46"/>
  </dataFields>
  <formats count="30">
    <format dxfId="348">
      <pivotArea type="all" dataOnly="0" outline="0" fieldPosition="0"/>
    </format>
    <format dxfId="347">
      <pivotArea outline="0" collapsedLevelsAreSubtotals="1" fieldPosition="0"/>
    </format>
    <format dxfId="346">
      <pivotArea type="origin" dataOnly="0" labelOnly="1" outline="0" fieldPosition="0"/>
    </format>
    <format dxfId="345">
      <pivotArea field="2" type="button" dataOnly="0" labelOnly="1" outline="0" axis="axisCol" fieldPosition="0"/>
    </format>
    <format dxfId="344">
      <pivotArea type="topRight" dataOnly="0" labelOnly="1" outline="0" fieldPosition="0"/>
    </format>
    <format dxfId="343">
      <pivotArea field="10" type="button" dataOnly="0" labelOnly="1" outline="0" axis="axisRow" fieldPosition="0"/>
    </format>
    <format dxfId="342">
      <pivotArea field="17" type="button" dataOnly="0" labelOnly="1" outline="0" axis="axisRow" fieldPosition="1"/>
    </format>
    <format dxfId="341">
      <pivotArea dataOnly="0" labelOnly="1" outline="0" fieldPosition="0">
        <references count="1">
          <reference field="10" count="3">
            <x v="0"/>
            <x v="1"/>
            <x v="2"/>
          </reference>
        </references>
      </pivotArea>
    </format>
    <format dxfId="340">
      <pivotArea dataOnly="0" labelOnly="1" grandRow="1" outline="0" fieldPosition="0"/>
    </format>
    <format dxfId="339">
      <pivotArea dataOnly="0" labelOnly="1" outline="0" fieldPosition="0">
        <references count="2">
          <reference field="10" count="1" selected="0">
            <x v="0"/>
          </reference>
          <reference field="17" count="6">
            <x v="0"/>
            <x v="1"/>
            <x v="75"/>
            <x v="76"/>
            <x v="77"/>
            <x v="80"/>
          </reference>
        </references>
      </pivotArea>
    </format>
    <format dxfId="338">
      <pivotArea dataOnly="0" labelOnly="1" outline="0" fieldPosition="0">
        <references count="2">
          <reference field="10" count="1" selected="0">
            <x v="1"/>
          </reference>
          <reference field="17" count="10">
            <x v="55"/>
            <x v="56"/>
            <x v="57"/>
            <x v="60"/>
            <x v="61"/>
            <x v="68"/>
            <x v="84"/>
            <x v="103"/>
            <x v="105"/>
            <x v="107"/>
          </reference>
        </references>
      </pivotArea>
    </format>
    <format dxfId="337">
      <pivotArea dataOnly="0" labelOnly="1" outline="0" fieldPosition="0">
        <references count="2">
          <reference field="10" count="1" selected="0">
            <x v="2"/>
          </reference>
          <reference field="17" count="21">
            <x v="26"/>
            <x v="27"/>
            <x v="28"/>
            <x v="32"/>
            <x v="33"/>
            <x v="34"/>
            <x v="37"/>
            <x v="38"/>
            <x v="39"/>
            <x v="40"/>
            <x v="41"/>
            <x v="42"/>
            <x v="49"/>
            <x v="51"/>
            <x v="53"/>
            <x v="54"/>
            <x v="69"/>
            <x v="78"/>
            <x v="79"/>
            <x v="83"/>
            <x v="108"/>
          </reference>
        </references>
      </pivotArea>
    </format>
    <format dxfId="336">
      <pivotArea dataOnly="0" labelOnly="1" grandCol="1" outline="0" fieldPosition="0"/>
    </format>
    <format dxfId="335">
      <pivotArea dataOnly="0" outline="0" fieldPosition="0">
        <references count="2">
          <reference field="1" count="1" selected="0">
            <x v="2"/>
          </reference>
          <reference field="17" count="7">
            <x v="49"/>
            <x v="50"/>
            <x v="51"/>
            <x v="52"/>
            <x v="78"/>
            <x v="79"/>
            <x v="83"/>
          </reference>
        </references>
      </pivotArea>
    </format>
    <format dxfId="334">
      <pivotArea dataOnly="0" outline="0" fieldPosition="0">
        <references count="2">
          <reference field="1" count="1" selected="0">
            <x v="2"/>
          </reference>
          <reference field="17" count="7">
            <x v="49"/>
            <x v="50"/>
            <x v="51"/>
            <x v="52"/>
            <x v="78"/>
            <x v="79"/>
            <x v="83"/>
          </reference>
        </references>
      </pivotArea>
    </format>
    <format dxfId="333">
      <pivotArea outline="0" fieldPosition="0">
        <references count="2">
          <reference field="10" count="1" selected="0">
            <x v="2"/>
          </reference>
          <reference field="17" count="3" selected="0">
            <x v="45"/>
            <x v="47"/>
            <x v="104"/>
          </reference>
        </references>
      </pivotArea>
    </format>
    <format dxfId="332">
      <pivotArea dataOnly="0" labelOnly="1" outline="0" fieldPosition="0">
        <references count="2">
          <reference field="10" count="1" selected="0">
            <x v="2"/>
          </reference>
          <reference field="17" count="3">
            <x v="45"/>
            <x v="47"/>
            <x v="104"/>
          </reference>
        </references>
      </pivotArea>
    </format>
    <format dxfId="331">
      <pivotArea outline="0" fieldPosition="0">
        <references count="2">
          <reference field="10" count="1" selected="0">
            <x v="2"/>
          </reference>
          <reference field="17" count="2" selected="0">
            <x v="106"/>
            <x v="108"/>
          </reference>
        </references>
      </pivotArea>
    </format>
    <format dxfId="330">
      <pivotArea dataOnly="0" labelOnly="1" outline="0" fieldPosition="0">
        <references count="2">
          <reference field="10" count="1" selected="0">
            <x v="2"/>
          </reference>
          <reference field="17" count="2">
            <x v="106"/>
            <x v="108"/>
          </reference>
        </references>
      </pivotArea>
    </format>
    <format dxfId="329">
      <pivotArea dataOnly="0" labelOnly="1" outline="0" fieldPosition="0">
        <references count="1">
          <reference field="2" count="10">
            <x v="0"/>
            <x v="1"/>
            <x v="2"/>
            <x v="3"/>
            <x v="4"/>
            <x v="5"/>
            <x v="6"/>
            <x v="7"/>
            <x v="8"/>
            <x v="9"/>
          </reference>
        </references>
      </pivotArea>
    </format>
    <format dxfId="328">
      <pivotArea dataOnly="0" labelOnly="1" grandCol="1" outline="0" fieldPosition="0"/>
    </format>
    <format dxfId="327">
      <pivotArea outline="0" fieldPosition="0">
        <references count="2">
          <reference field="10" count="1" selected="0">
            <x v="1"/>
          </reference>
          <reference field="17" count="7" selected="0">
            <x v="58"/>
            <x v="59"/>
            <x v="60"/>
            <x v="61"/>
            <x v="84"/>
            <x v="105"/>
            <x v="107"/>
          </reference>
        </references>
      </pivotArea>
    </format>
    <format dxfId="326">
      <pivotArea dataOnly="0" labelOnly="1" outline="0" fieldPosition="0">
        <references count="2">
          <reference field="10" count="1" selected="0">
            <x v="1"/>
          </reference>
          <reference field="17" count="7">
            <x v="58"/>
            <x v="59"/>
            <x v="60"/>
            <x v="61"/>
            <x v="84"/>
            <x v="105"/>
            <x v="107"/>
          </reference>
        </references>
      </pivotArea>
    </format>
    <format dxfId="325">
      <pivotArea outline="0" fieldPosition="0">
        <references count="2">
          <reference field="10" count="1" selected="0">
            <x v="2"/>
          </reference>
          <reference field="17" count="4" selected="0">
            <x v="45"/>
            <x v="46"/>
            <x v="47"/>
            <x v="48"/>
          </reference>
        </references>
      </pivotArea>
    </format>
    <format dxfId="324">
      <pivotArea dataOnly="0" labelOnly="1" outline="0" fieldPosition="0">
        <references count="2">
          <reference field="10" count="1" selected="0">
            <x v="2"/>
          </reference>
          <reference field="17" count="4">
            <x v="45"/>
            <x v="46"/>
            <x v="47"/>
            <x v="48"/>
          </reference>
        </references>
      </pivotArea>
    </format>
    <format dxfId="323">
      <pivotArea outline="0" fieldPosition="0">
        <references count="2">
          <reference field="10" count="1" selected="0">
            <x v="1"/>
          </reference>
          <reference field="17" count="1" selected="0">
            <x v="106"/>
          </reference>
        </references>
      </pivotArea>
    </format>
    <format dxfId="322">
      <pivotArea dataOnly="0" labelOnly="1" outline="0" fieldPosition="0">
        <references count="2">
          <reference field="10" count="1" selected="0">
            <x v="1"/>
          </reference>
          <reference field="17" count="1">
            <x v="106"/>
          </reference>
        </references>
      </pivotArea>
    </format>
    <format dxfId="321">
      <pivotArea outline="0" fieldPosition="0">
        <references count="2">
          <reference field="10" count="1" selected="0">
            <x v="1"/>
          </reference>
          <reference field="17" count="2" selected="0">
            <x v="106"/>
            <x v="107"/>
          </reference>
        </references>
      </pivotArea>
    </format>
    <format dxfId="320">
      <pivotArea dataOnly="0" labelOnly="1" outline="0" fieldPosition="0">
        <references count="2">
          <reference field="10" count="1" selected="0">
            <x v="1"/>
          </reference>
          <reference field="17" count="2">
            <x v="106"/>
            <x v="107"/>
          </reference>
        </references>
      </pivotArea>
    </format>
    <format dxfId="319">
      <pivotArea outline="0" collapsedLevelsAreSubtotals="1"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E0D971F-EFAC-4D01-B6D7-4DC568D3195E}" name="ピボットテーブル1" cacheId="0" applyNumberFormats="0" applyBorderFormats="0" applyFontFormats="0" applyPatternFormats="0" applyAlignmentFormats="0" applyWidthHeightFormats="1" dataCaption="値" updatedVersion="8" minRefreshableVersion="3" showDrill="0" itemPrintTitles="1" createdVersion="8" indent="0" compact="0" compactData="0" multipleFieldFilters="0">
  <location ref="A3:M34" firstHeaderRow="1" firstDataRow="2" firstDataCol="2" rowPageCount="1" colPageCount="1"/>
  <pivotFields count="18">
    <pivotField compact="0" outline="0" showAll="0"/>
    <pivotField axis="axisPage" compact="0" outline="0" showAll="0">
      <items count="5">
        <item x="0"/>
        <item x="1"/>
        <item x="2"/>
        <item x="3"/>
        <item t="default"/>
      </items>
    </pivotField>
    <pivotField axis="axisCol" compact="0" outline="0" showAll="0">
      <items count="12">
        <item x="9"/>
        <item x="8"/>
        <item x="7"/>
        <item x="6"/>
        <item x="5"/>
        <item x="4"/>
        <item x="3"/>
        <item x="2"/>
        <item x="1"/>
        <item x="0"/>
        <item x="1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5">
        <item x="0"/>
        <item x="2"/>
        <item x="1"/>
        <item x="3"/>
        <item t="default"/>
      </items>
    </pivotField>
    <pivotField dataField="1"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10">
        <item m="1" x="96"/>
        <item m="1" x="70"/>
        <item m="1" x="83"/>
        <item m="1" x="68"/>
        <item m="1" x="89"/>
        <item m="1" x="107"/>
        <item x="27"/>
        <item x="29"/>
        <item m="1" x="99"/>
        <item x="10"/>
        <item m="1" x="66"/>
        <item m="1" x="91"/>
        <item m="1" x="76"/>
        <item m="1" x="104"/>
        <item m="1" x="73"/>
        <item m="1" x="105"/>
        <item x="2"/>
        <item x="24"/>
        <item x="13"/>
        <item x="23"/>
        <item m="1" x="80"/>
        <item m="1" x="65"/>
        <item m="1" x="90"/>
        <item x="21"/>
        <item x="18"/>
        <item x="22"/>
        <item m="1" x="84"/>
        <item x="3"/>
        <item m="1" x="102"/>
        <item m="1" x="72"/>
        <item m="1" x="88"/>
        <item x="25"/>
        <item x="19"/>
        <item m="1" x="108"/>
        <item m="1" x="100"/>
        <item m="1" x="95"/>
        <item m="1" x="87"/>
        <item m="1" x="97"/>
        <item x="16"/>
        <item x="14"/>
        <item x="0"/>
        <item m="1" x="67"/>
        <item m="1" x="92"/>
        <item x="4"/>
        <item x="17"/>
        <item m="1" x="69"/>
        <item x="15"/>
        <item x="26"/>
        <item x="20"/>
        <item x="9"/>
        <item m="1" x="81"/>
        <item x="11"/>
        <item x="1"/>
        <item x="12"/>
        <item x="28"/>
        <item m="1" x="77"/>
        <item x="5"/>
        <item m="1" x="74"/>
        <item x="7"/>
        <item x="8"/>
        <item x="30"/>
        <item m="1" x="64"/>
        <item x="33"/>
        <item x="34"/>
        <item m="1" x="85"/>
        <item x="36"/>
        <item x="37"/>
        <item m="1" x="106"/>
        <item m="1" x="63"/>
        <item x="40"/>
        <item x="41"/>
        <item x="42"/>
        <item x="43"/>
        <item x="44"/>
        <item x="45"/>
        <item m="1" x="103"/>
        <item x="47"/>
        <item x="48"/>
        <item x="49"/>
        <item x="50"/>
        <item x="51"/>
        <item m="1" x="79"/>
        <item x="53"/>
        <item x="54"/>
        <item m="1" x="71"/>
        <item x="56"/>
        <item x="57"/>
        <item x="58"/>
        <item m="1" x="93"/>
        <item x="60"/>
        <item m="1" x="101"/>
        <item m="1" x="94"/>
        <item m="1" x="78"/>
        <item x="52"/>
        <item x="61"/>
        <item x="62"/>
        <item m="1" x="98"/>
        <item x="32"/>
        <item m="1" x="86"/>
        <item m="1" x="75"/>
        <item x="38"/>
        <item m="1" x="82"/>
        <item x="46"/>
        <item x="35"/>
        <item x="6"/>
        <item x="55"/>
        <item x="59"/>
        <item x="39"/>
        <item x="31"/>
        <item t="default"/>
      </items>
    </pivotField>
  </pivotFields>
  <rowFields count="2">
    <field x="10"/>
    <field x="17"/>
  </rowFields>
  <rowItems count="30">
    <i>
      <x/>
      <x v="9"/>
    </i>
    <i r="1">
      <x v="31"/>
    </i>
    <i r="1">
      <x v="32"/>
    </i>
    <i r="1">
      <x v="38"/>
    </i>
    <i r="1">
      <x v="39"/>
    </i>
    <i r="1">
      <x v="40"/>
    </i>
    <i r="1">
      <x v="46"/>
    </i>
    <i r="1">
      <x v="47"/>
    </i>
    <i r="1">
      <x v="48"/>
    </i>
    <i r="1">
      <x v="49"/>
    </i>
    <i r="1">
      <x v="51"/>
    </i>
    <i r="1">
      <x v="52"/>
    </i>
    <i r="1">
      <x v="54"/>
    </i>
    <i t="default">
      <x/>
    </i>
    <i>
      <x v="1"/>
      <x v="25"/>
    </i>
    <i r="1">
      <x v="44"/>
    </i>
    <i r="1">
      <x v="46"/>
    </i>
    <i r="1">
      <x v="53"/>
    </i>
    <i t="default">
      <x v="1"/>
    </i>
    <i>
      <x v="2"/>
      <x v="6"/>
    </i>
    <i r="1">
      <x v="7"/>
    </i>
    <i r="1">
      <x v="16"/>
    </i>
    <i r="1">
      <x v="17"/>
    </i>
    <i r="1">
      <x v="18"/>
    </i>
    <i r="1">
      <x v="19"/>
    </i>
    <i r="1">
      <x v="23"/>
    </i>
    <i r="1">
      <x v="24"/>
    </i>
    <i r="1">
      <x v="27"/>
    </i>
    <i t="default">
      <x v="2"/>
    </i>
    <i t="grand">
      <x/>
    </i>
  </rowItems>
  <colFields count="1">
    <field x="2"/>
  </colFields>
  <colItems count="11">
    <i>
      <x/>
    </i>
    <i>
      <x v="1"/>
    </i>
    <i>
      <x v="2"/>
    </i>
    <i>
      <x v="3"/>
    </i>
    <i>
      <x v="4"/>
    </i>
    <i>
      <x v="5"/>
    </i>
    <i>
      <x v="6"/>
    </i>
    <i>
      <x v="7"/>
    </i>
    <i>
      <x v="8"/>
    </i>
    <i>
      <x v="9"/>
    </i>
    <i t="grand">
      <x/>
    </i>
  </colItems>
  <pageFields count="1">
    <pageField fld="1" item="0" hier="-1"/>
  </pageFields>
  <dataFields count="1">
    <dataField name="個数 / 要求語" fld="11" subtotal="count" baseField="0" baseItem="0"/>
  </dataFields>
  <formats count="72">
    <format dxfId="420">
      <pivotArea dataOnly="0" labelOnly="1" outline="0" fieldPosition="0">
        <references count="2">
          <reference field="10" count="1" selected="0">
            <x v="2"/>
          </reference>
          <reference field="17" count="3">
            <x v="18"/>
            <x v="19"/>
            <x v="23"/>
          </reference>
        </references>
      </pivotArea>
    </format>
    <format dxfId="419">
      <pivotArea outline="0" fieldPosition="0">
        <references count="3">
          <reference field="2" count="1" selected="0">
            <x v="6"/>
          </reference>
          <reference field="10" count="1" selected="0">
            <x v="2"/>
          </reference>
          <reference field="17" count="1" selected="0">
            <x v="24"/>
          </reference>
        </references>
      </pivotArea>
    </format>
    <format dxfId="418">
      <pivotArea dataOnly="0" labelOnly="1" outline="0" fieldPosition="0">
        <references count="2">
          <reference field="10" count="1" selected="0">
            <x v="2"/>
          </reference>
          <reference field="17" count="1">
            <x v="24"/>
          </reference>
        </references>
      </pivotArea>
    </format>
    <format dxfId="417">
      <pivotArea dataOnly="0" labelOnly="1" outline="0" fieldPosition="0">
        <references count="2">
          <reference field="10" count="1" selected="0">
            <x v="2"/>
          </reference>
          <reference field="17" count="1">
            <x v="27"/>
          </reference>
        </references>
      </pivotArea>
    </format>
    <format dxfId="416">
      <pivotArea outline="0" fieldPosition="0">
        <references count="3">
          <reference field="2" count="1" selected="0">
            <x v="9"/>
          </reference>
          <reference field="10" count="1" selected="0">
            <x v="2"/>
          </reference>
          <reference field="17" count="1" selected="0">
            <x v="27"/>
          </reference>
        </references>
      </pivotArea>
    </format>
    <format dxfId="415">
      <pivotArea dataOnly="0" labelOnly="1" outline="0" fieldPosition="0">
        <references count="2">
          <reference field="10" count="1" selected="0">
            <x v="0"/>
          </reference>
          <reference field="17" count="1">
            <x v="52"/>
          </reference>
        </references>
      </pivotArea>
    </format>
    <format dxfId="414">
      <pivotArea outline="0" fieldPosition="0">
        <references count="3">
          <reference field="2" count="1" selected="0">
            <x v="9"/>
          </reference>
          <reference field="10" count="1" selected="0">
            <x v="0"/>
          </reference>
          <reference field="17" count="1" selected="0">
            <x v="52"/>
          </reference>
        </references>
      </pivotArea>
    </format>
    <format dxfId="413">
      <pivotArea dataOnly="0" labelOnly="1" outline="0" fieldPosition="0">
        <references count="2">
          <reference field="10" count="1" selected="0">
            <x v="0"/>
          </reference>
          <reference field="17" count="5">
            <x v="40"/>
            <x v="46"/>
            <x v="47"/>
            <x v="48"/>
            <x v="49"/>
          </reference>
        </references>
      </pivotArea>
    </format>
    <format dxfId="412">
      <pivotArea dataOnly="0" labelOnly="1" outline="0" fieldPosition="0">
        <references count="2">
          <reference field="10" count="1" selected="0">
            <x v="0"/>
          </reference>
          <reference field="17" count="1">
            <x v="51"/>
          </reference>
        </references>
      </pivotArea>
    </format>
    <format dxfId="411">
      <pivotArea dataOnly="0" labelOnly="1" outline="0" fieldPosition="0">
        <references count="2">
          <reference field="10" count="1" selected="0">
            <x v="0"/>
          </reference>
          <reference field="17" count="1">
            <x v="50"/>
          </reference>
        </references>
      </pivotArea>
    </format>
    <format dxfId="410">
      <pivotArea type="all" dataOnly="0" outline="0" fieldPosition="0"/>
    </format>
    <format dxfId="409">
      <pivotArea outline="0" collapsedLevelsAreSubtotals="1" fieldPosition="0"/>
    </format>
    <format dxfId="408">
      <pivotArea type="origin" dataOnly="0" labelOnly="1" outline="0" fieldPosition="0"/>
    </format>
    <format dxfId="407">
      <pivotArea field="2" type="button" dataOnly="0" labelOnly="1" outline="0" axis="axisCol" fieldPosition="0"/>
    </format>
    <format dxfId="406">
      <pivotArea type="topRight" dataOnly="0" labelOnly="1" outline="0" fieldPosition="0"/>
    </format>
    <format dxfId="405">
      <pivotArea field="10" type="button" dataOnly="0" labelOnly="1" outline="0" axis="axisRow" fieldPosition="0"/>
    </format>
    <format dxfId="404">
      <pivotArea field="17" type="button" dataOnly="0" labelOnly="1" outline="0" axis="axisRow" fieldPosition="1"/>
    </format>
    <format dxfId="403">
      <pivotArea dataOnly="0" labelOnly="1" outline="0" fieldPosition="0">
        <references count="1">
          <reference field="10" count="3">
            <x v="0"/>
            <x v="1"/>
            <x v="2"/>
          </reference>
        </references>
      </pivotArea>
    </format>
    <format dxfId="402">
      <pivotArea dataOnly="0" labelOnly="1" outline="0" fieldPosition="0">
        <references count="1">
          <reference field="10" count="3" defaultSubtotal="1">
            <x v="0"/>
            <x v="1"/>
            <x v="2"/>
          </reference>
        </references>
      </pivotArea>
    </format>
    <format dxfId="401">
      <pivotArea dataOnly="0" labelOnly="1" grandRow="1" outline="0" fieldPosition="0"/>
    </format>
    <format dxfId="400">
      <pivotArea dataOnly="0" labelOnly="1" outline="0" fieldPosition="0">
        <references count="2">
          <reference field="10" count="1" selected="0">
            <x v="0"/>
          </reference>
          <reference field="17" count="13">
            <x v="9"/>
            <x v="31"/>
            <x v="32"/>
            <x v="38"/>
            <x v="39"/>
            <x v="40"/>
            <x v="46"/>
            <x v="47"/>
            <x v="48"/>
            <x v="49"/>
            <x v="51"/>
            <x v="52"/>
            <x v="54"/>
          </reference>
        </references>
      </pivotArea>
    </format>
    <format dxfId="399">
      <pivotArea dataOnly="0" labelOnly="1" outline="0" fieldPosition="0">
        <references count="2">
          <reference field="10" count="1" selected="0">
            <x v="2"/>
          </reference>
          <reference field="17" count="9">
            <x v="6"/>
            <x v="7"/>
            <x v="16"/>
            <x v="17"/>
            <x v="18"/>
            <x v="19"/>
            <x v="23"/>
            <x v="24"/>
            <x v="27"/>
          </reference>
        </references>
      </pivotArea>
    </format>
    <format dxfId="398">
      <pivotArea dataOnly="0" labelOnly="1" outline="0" fieldPosition="0">
        <references count="1">
          <reference field="2" count="10">
            <x v="0"/>
            <x v="1"/>
            <x v="2"/>
            <x v="3"/>
            <x v="4"/>
            <x v="5"/>
            <x v="6"/>
            <x v="7"/>
            <x v="8"/>
            <x v="9"/>
          </reference>
        </references>
      </pivotArea>
    </format>
    <format dxfId="397">
      <pivotArea dataOnly="0" labelOnly="1" grandCol="1" outline="0" fieldPosition="0"/>
    </format>
    <format dxfId="396">
      <pivotArea dataOnly="0" labelOnly="1" outline="0" fieldPosition="0">
        <references count="2">
          <reference field="10" count="1" selected="0">
            <x v="0"/>
          </reference>
          <reference field="17" count="6">
            <x v="40"/>
            <x v="46"/>
            <x v="47"/>
            <x v="48"/>
            <x v="49"/>
            <x v="51"/>
          </reference>
        </references>
      </pivotArea>
    </format>
    <format dxfId="395">
      <pivotArea dataOnly="0" labelOnly="1" outline="0" fieldPosition="0">
        <references count="2">
          <reference field="10" count="1" selected="0">
            <x v="1"/>
          </reference>
          <reference field="17" count="4">
            <x v="25"/>
            <x v="44"/>
            <x v="46"/>
            <x v="53"/>
          </reference>
        </references>
      </pivotArea>
    </format>
    <format dxfId="394">
      <pivotArea dataOnly="0" labelOnly="1" outline="0" fieldPosition="0">
        <references count="2">
          <reference field="10" count="1" selected="0">
            <x v="2"/>
          </reference>
          <reference field="17" count="3">
            <x v="18"/>
            <x v="19"/>
            <x v="23"/>
          </reference>
        </references>
      </pivotArea>
    </format>
    <format dxfId="393">
      <pivotArea dataOnly="0" labelOnly="1" outline="0" fieldPosition="0">
        <references count="2">
          <reference field="10" count="1" selected="0">
            <x v="2"/>
          </reference>
          <reference field="17" count="1">
            <x v="24"/>
          </reference>
        </references>
      </pivotArea>
    </format>
    <format dxfId="392">
      <pivotArea outline="0" fieldPosition="0">
        <references count="3">
          <reference field="2" count="1" selected="0">
            <x v="6"/>
          </reference>
          <reference field="10" count="1" selected="0">
            <x v="2"/>
          </reference>
          <reference field="17" count="1" selected="0">
            <x v="24"/>
          </reference>
        </references>
      </pivotArea>
    </format>
    <format dxfId="391">
      <pivotArea outline="0" fieldPosition="0">
        <references count="3">
          <reference field="2" count="2" selected="0">
            <x v="0"/>
            <x v="1"/>
          </reference>
          <reference field="10" count="1" selected="0">
            <x v="2"/>
          </reference>
          <reference field="17" count="1" selected="0">
            <x v="18"/>
          </reference>
        </references>
      </pivotArea>
    </format>
    <format dxfId="390">
      <pivotArea outline="0" fieldPosition="0">
        <references count="3">
          <reference field="2" count="1" selected="0">
            <x v="3"/>
          </reference>
          <reference field="10" count="1" selected="0">
            <x v="2"/>
          </reference>
          <reference field="17" count="1" selected="0">
            <x v="18"/>
          </reference>
        </references>
      </pivotArea>
    </format>
    <format dxfId="389">
      <pivotArea outline="0" fieldPosition="0">
        <references count="3">
          <reference field="2" count="1" selected="0">
            <x v="4"/>
          </reference>
          <reference field="10" count="1" selected="0">
            <x v="2"/>
          </reference>
          <reference field="17" count="1" selected="0">
            <x v="19"/>
          </reference>
        </references>
      </pivotArea>
    </format>
    <format dxfId="388">
      <pivotArea outline="0" fieldPosition="0">
        <references count="3">
          <reference field="2" count="1" selected="0">
            <x v="5"/>
          </reference>
          <reference field="10" count="1" selected="0">
            <x v="2"/>
          </reference>
          <reference field="17" count="1" selected="0">
            <x v="23"/>
          </reference>
        </references>
      </pivotArea>
    </format>
    <format dxfId="387">
      <pivotArea outline="0" fieldPosition="0">
        <references count="3">
          <reference field="2" count="1" selected="0">
            <x v="8"/>
          </reference>
          <reference field="10" count="1" selected="0">
            <x v="2"/>
          </reference>
          <reference field="17" count="1" selected="0">
            <x v="18"/>
          </reference>
        </references>
      </pivotArea>
    </format>
    <format dxfId="386">
      <pivotArea outline="0" fieldPosition="0">
        <references count="3">
          <reference field="2" count="1" selected="0">
            <x v="2"/>
          </reference>
          <reference field="10" count="1" selected="0">
            <x v="1"/>
          </reference>
          <reference field="17" count="1" selected="0">
            <x v="25"/>
          </reference>
        </references>
      </pivotArea>
    </format>
    <format dxfId="385">
      <pivotArea outline="0" fieldPosition="0">
        <references count="3">
          <reference field="2" count="1" selected="0">
            <x v="3"/>
          </reference>
          <reference field="10" count="1" selected="0">
            <x v="1"/>
          </reference>
          <reference field="17" count="1" selected="0">
            <x v="25"/>
          </reference>
        </references>
      </pivotArea>
    </format>
    <format dxfId="384">
      <pivotArea outline="0" fieldPosition="0">
        <references count="3">
          <reference field="2" count="1" selected="0">
            <x v="5"/>
          </reference>
          <reference field="10" count="1" selected="0">
            <x v="1"/>
          </reference>
          <reference field="17" count="1" selected="0">
            <x v="25"/>
          </reference>
        </references>
      </pivotArea>
    </format>
    <format dxfId="383">
      <pivotArea outline="0" fieldPosition="0">
        <references count="3">
          <reference field="2" count="1" selected="0">
            <x v="6"/>
          </reference>
          <reference field="10" count="1" selected="0">
            <x v="1"/>
          </reference>
          <reference field="17" count="1" selected="0">
            <x v="44"/>
          </reference>
        </references>
      </pivotArea>
    </format>
    <format dxfId="382">
      <pivotArea outline="0" fieldPosition="0">
        <references count="3">
          <reference field="2" count="1" selected="0">
            <x v="7"/>
          </reference>
          <reference field="10" count="1" selected="0">
            <x v="1"/>
          </reference>
          <reference field="17" count="1" selected="0">
            <x v="46"/>
          </reference>
        </references>
      </pivotArea>
    </format>
    <format dxfId="381">
      <pivotArea outline="0" fieldPosition="0">
        <references count="3">
          <reference field="2" count="1" selected="0">
            <x v="8"/>
          </reference>
          <reference field="10" count="1" selected="0">
            <x v="1"/>
          </reference>
          <reference field="17" count="1" selected="0">
            <x v="53"/>
          </reference>
        </references>
      </pivotArea>
    </format>
    <format dxfId="380">
      <pivotArea dataOnly="0" labelOnly="1" outline="0" fieldPosition="0">
        <references count="2">
          <reference field="10" count="1" selected="0">
            <x v="2"/>
          </reference>
          <reference field="17" count="1">
            <x v="16"/>
          </reference>
        </references>
      </pivotArea>
    </format>
    <format dxfId="379">
      <pivotArea outline="0" fieldPosition="0">
        <references count="3">
          <reference field="2" count="1" selected="0">
            <x v="9"/>
          </reference>
          <reference field="10" count="1" selected="0">
            <x v="2"/>
          </reference>
          <reference field="17" count="1" selected="0">
            <x v="16"/>
          </reference>
        </references>
      </pivotArea>
    </format>
    <format dxfId="378">
      <pivotArea outline="0" fieldPosition="0">
        <references count="3">
          <reference field="2" count="4" selected="0">
            <x v="0"/>
            <x v="1"/>
            <x v="2"/>
            <x v="3"/>
          </reference>
          <reference field="10" count="1" selected="0">
            <x v="0"/>
          </reference>
          <reference field="17" count="1" selected="0">
            <x v="40"/>
          </reference>
        </references>
      </pivotArea>
    </format>
    <format dxfId="377">
      <pivotArea outline="0" fieldPosition="0">
        <references count="3">
          <reference field="2" count="1" selected="0">
            <x v="2"/>
          </reference>
          <reference field="10" count="1" selected="0">
            <x v="0"/>
          </reference>
          <reference field="17" count="2" selected="0">
            <x v="46"/>
            <x v="47"/>
          </reference>
        </references>
      </pivotArea>
    </format>
    <format dxfId="376">
      <pivotArea outline="0" fieldPosition="0">
        <references count="3">
          <reference field="2" count="2" selected="0">
            <x v="4"/>
            <x v="5"/>
          </reference>
          <reference field="10" count="1" selected="0">
            <x v="0"/>
          </reference>
          <reference field="17" count="1" selected="0">
            <x v="46"/>
          </reference>
        </references>
      </pivotArea>
    </format>
    <format dxfId="375">
      <pivotArea outline="0" fieldPosition="0">
        <references count="3">
          <reference field="2" count="1" selected="0">
            <x v="7"/>
          </reference>
          <reference field="10" count="1" selected="0">
            <x v="0"/>
          </reference>
          <reference field="17" count="1" selected="0">
            <x v="46"/>
          </reference>
        </references>
      </pivotArea>
    </format>
    <format dxfId="374">
      <pivotArea outline="0" fieldPosition="0">
        <references count="3">
          <reference field="2" count="1" selected="0">
            <x v="5"/>
          </reference>
          <reference field="10" count="1" selected="0">
            <x v="0"/>
          </reference>
          <reference field="17" count="1" selected="0">
            <x v="48"/>
          </reference>
        </references>
      </pivotArea>
    </format>
    <format dxfId="373">
      <pivotArea outline="0" fieldPosition="0">
        <references count="3">
          <reference field="2" count="1" selected="0">
            <x v="9"/>
          </reference>
          <reference field="10" count="1" selected="0">
            <x v="0"/>
          </reference>
          <reference field="17" count="1" selected="0">
            <x v="40"/>
          </reference>
        </references>
      </pivotArea>
    </format>
    <format dxfId="372">
      <pivotArea outline="0" fieldPosition="0">
        <references count="3">
          <reference field="2" count="1" selected="0">
            <x v="8"/>
          </reference>
          <reference field="10" count="1" selected="0">
            <x v="0"/>
          </reference>
          <reference field="17" count="2" selected="0">
            <x v="49"/>
            <x v="51"/>
          </reference>
        </references>
      </pivotArea>
    </format>
    <format dxfId="371">
      <pivotArea type="all" dataOnly="0" outline="0" fieldPosition="0"/>
    </format>
    <format dxfId="370">
      <pivotArea dataOnly="0" labelOnly="1" outline="0" fieldPosition="0">
        <references count="1">
          <reference field="2" count="10">
            <x v="0"/>
            <x v="1"/>
            <x v="2"/>
            <x v="3"/>
            <x v="4"/>
            <x v="5"/>
            <x v="6"/>
            <x v="7"/>
            <x v="8"/>
            <x v="9"/>
          </reference>
        </references>
      </pivotArea>
    </format>
    <format dxfId="369">
      <pivotArea dataOnly="0" labelOnly="1" grandCol="1" outline="0" fieldPosition="0"/>
    </format>
    <format dxfId="368">
      <pivotArea field="10" grandCol="1" outline="0" axis="axisRow" fieldPosition="0">
        <references count="1">
          <reference field="10" count="1" selected="0" defaultSubtotal="1">
            <x v="0"/>
          </reference>
        </references>
      </pivotArea>
    </format>
    <format dxfId="367">
      <pivotArea field="10" grandCol="1" outline="0" axis="axisRow" fieldPosition="0">
        <references count="1">
          <reference field="10" count="2" selected="0" defaultSubtotal="1">
            <x v="1"/>
            <x v="2"/>
          </reference>
        </references>
      </pivotArea>
    </format>
    <format dxfId="366">
      <pivotArea grandRow="1" grandCol="1" outline="0" collapsedLevelsAreSubtotals="1" fieldPosition="0"/>
    </format>
    <format dxfId="365">
      <pivotArea dataOnly="0" labelOnly="1" outline="0" fieldPosition="0">
        <references count="1">
          <reference field="2" count="10">
            <x v="0"/>
            <x v="1"/>
            <x v="2"/>
            <x v="3"/>
            <x v="4"/>
            <x v="5"/>
            <x v="6"/>
            <x v="7"/>
            <x v="8"/>
            <x v="9"/>
          </reference>
        </references>
      </pivotArea>
    </format>
    <format dxfId="364">
      <pivotArea dataOnly="0" labelOnly="1" grandCol="1" outline="0" fieldPosition="0"/>
    </format>
    <format dxfId="363">
      <pivotArea type="all" dataOnly="0" outline="0" fieldPosition="0"/>
    </format>
    <format dxfId="362">
      <pivotArea outline="0" collapsedLevelsAreSubtotals="1" fieldPosition="0"/>
    </format>
    <format dxfId="361">
      <pivotArea type="origin" dataOnly="0" labelOnly="1" outline="0" fieldPosition="0"/>
    </format>
    <format dxfId="360">
      <pivotArea field="2" type="button" dataOnly="0" labelOnly="1" outline="0" axis="axisCol" fieldPosition="0"/>
    </format>
    <format dxfId="359">
      <pivotArea type="topRight" dataOnly="0" labelOnly="1" outline="0" fieldPosition="0"/>
    </format>
    <format dxfId="358">
      <pivotArea field="10" type="button" dataOnly="0" labelOnly="1" outline="0" axis="axisRow" fieldPosition="0"/>
    </format>
    <format dxfId="357">
      <pivotArea field="17" type="button" dataOnly="0" labelOnly="1" outline="0" axis="axisRow" fieldPosition="1"/>
    </format>
    <format dxfId="356">
      <pivotArea dataOnly="0" labelOnly="1" outline="0" fieldPosition="0">
        <references count="1">
          <reference field="10" count="3">
            <x v="0"/>
            <x v="1"/>
            <x v="2"/>
          </reference>
        </references>
      </pivotArea>
    </format>
    <format dxfId="355">
      <pivotArea dataOnly="0" labelOnly="1" outline="0" fieldPosition="0">
        <references count="1">
          <reference field="10" count="3" defaultSubtotal="1">
            <x v="0"/>
            <x v="1"/>
            <x v="2"/>
          </reference>
        </references>
      </pivotArea>
    </format>
    <format dxfId="354">
      <pivotArea dataOnly="0" labelOnly="1" grandRow="1" outline="0" fieldPosition="0"/>
    </format>
    <format dxfId="353">
      <pivotArea dataOnly="0" labelOnly="1" outline="0" fieldPosition="0">
        <references count="2">
          <reference field="10" count="1" selected="0">
            <x v="0"/>
          </reference>
          <reference field="17" count="13">
            <x v="9"/>
            <x v="31"/>
            <x v="32"/>
            <x v="38"/>
            <x v="39"/>
            <x v="40"/>
            <x v="46"/>
            <x v="47"/>
            <x v="48"/>
            <x v="49"/>
            <x v="51"/>
            <x v="52"/>
            <x v="54"/>
          </reference>
        </references>
      </pivotArea>
    </format>
    <format dxfId="352">
      <pivotArea dataOnly="0" labelOnly="1" outline="0" fieldPosition="0">
        <references count="2">
          <reference field="10" count="1" selected="0">
            <x v="1"/>
          </reference>
          <reference field="17" count="4">
            <x v="25"/>
            <x v="44"/>
            <x v="46"/>
            <x v="53"/>
          </reference>
        </references>
      </pivotArea>
    </format>
    <format dxfId="351">
      <pivotArea dataOnly="0" labelOnly="1" outline="0" fieldPosition="0">
        <references count="2">
          <reference field="10" count="1" selected="0">
            <x v="2"/>
          </reference>
          <reference field="17" count="9">
            <x v="6"/>
            <x v="7"/>
            <x v="16"/>
            <x v="17"/>
            <x v="18"/>
            <x v="19"/>
            <x v="23"/>
            <x v="24"/>
            <x v="27"/>
          </reference>
        </references>
      </pivotArea>
    </format>
    <format dxfId="350">
      <pivotArea dataOnly="0" labelOnly="1" outline="0" fieldPosition="0">
        <references count="1">
          <reference field="2" count="10">
            <x v="0"/>
            <x v="1"/>
            <x v="2"/>
            <x v="3"/>
            <x v="4"/>
            <x v="5"/>
            <x v="6"/>
            <x v="7"/>
            <x v="8"/>
            <x v="9"/>
          </reference>
        </references>
      </pivotArea>
    </format>
    <format dxfId="349">
      <pivotArea dataOnly="0" labelOnly="1" grandCol="1" outline="0"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02DE5-1417-44E2-86F2-50FE89927C2F}">
  <dimension ref="A1:O87"/>
  <sheetViews>
    <sheetView topLeftCell="A50" workbookViewId="0">
      <selection activeCell="A91" sqref="A91:XFD152"/>
    </sheetView>
  </sheetViews>
  <sheetFormatPr defaultRowHeight="12"/>
  <cols>
    <col min="1" max="1" width="14.77734375" style="49" customWidth="1"/>
    <col min="2" max="2" width="47.88671875" style="49" customWidth="1"/>
    <col min="3" max="13" width="3.33203125" style="49" customWidth="1"/>
    <col min="14" max="16" width="8.88671875" style="49"/>
    <col min="17" max="27" width="4.6640625" style="49" customWidth="1"/>
    <col min="28" max="16384" width="8.88671875" style="49"/>
  </cols>
  <sheetData>
    <row r="1" spans="1:15">
      <c r="A1" s="48" t="s">
        <v>957</v>
      </c>
      <c r="B1" s="48" t="s">
        <v>958</v>
      </c>
    </row>
    <row r="3" spans="1:15">
      <c r="A3" s="50" t="s">
        <v>969</v>
      </c>
      <c r="B3" s="51"/>
      <c r="C3" s="50" t="s">
        <v>984</v>
      </c>
      <c r="D3" s="51"/>
      <c r="E3" s="51"/>
      <c r="F3" s="51"/>
      <c r="G3" s="51"/>
      <c r="H3" s="51"/>
      <c r="I3" s="51"/>
      <c r="J3" s="51"/>
      <c r="K3" s="51"/>
      <c r="L3" s="51"/>
      <c r="M3" s="52"/>
    </row>
    <row r="4" spans="1:15">
      <c r="A4" s="50" t="s">
        <v>985</v>
      </c>
      <c r="B4" s="50" t="s">
        <v>986</v>
      </c>
      <c r="C4" s="64" t="s">
        <v>974</v>
      </c>
      <c r="D4" s="65" t="s">
        <v>975</v>
      </c>
      <c r="E4" s="65" t="s">
        <v>976</v>
      </c>
      <c r="F4" s="65" t="s">
        <v>977</v>
      </c>
      <c r="G4" s="65" t="s">
        <v>978</v>
      </c>
      <c r="H4" s="65" t="s">
        <v>979</v>
      </c>
      <c r="I4" s="65" t="s">
        <v>980</v>
      </c>
      <c r="J4" s="65" t="s">
        <v>981</v>
      </c>
      <c r="K4" s="65" t="s">
        <v>982</v>
      </c>
      <c r="L4" s="65" t="s">
        <v>983</v>
      </c>
      <c r="M4" s="62" t="s">
        <v>959</v>
      </c>
    </row>
    <row r="5" spans="1:15">
      <c r="A5" s="50" t="s">
        <v>795</v>
      </c>
      <c r="B5" s="50" t="s">
        <v>961</v>
      </c>
      <c r="C5" s="50"/>
      <c r="D5" s="80">
        <v>1</v>
      </c>
      <c r="E5" s="80"/>
      <c r="F5" s="80"/>
      <c r="G5" s="80">
        <v>1</v>
      </c>
      <c r="H5" s="80"/>
      <c r="I5" s="80">
        <v>2</v>
      </c>
      <c r="J5" s="80">
        <v>1</v>
      </c>
      <c r="K5" s="80">
        <v>1</v>
      </c>
      <c r="L5" s="80"/>
      <c r="M5" s="81">
        <v>6</v>
      </c>
      <c r="N5" s="49" t="s">
        <v>1006</v>
      </c>
    </row>
    <row r="6" spans="1:15">
      <c r="A6" s="53"/>
      <c r="B6" s="54" t="s">
        <v>1002</v>
      </c>
      <c r="C6" s="54"/>
      <c r="F6" s="49">
        <v>1</v>
      </c>
      <c r="M6" s="82">
        <v>1</v>
      </c>
      <c r="O6" s="49" t="s">
        <v>1007</v>
      </c>
    </row>
    <row r="7" spans="1:15">
      <c r="A7" s="53"/>
      <c r="B7" s="54" t="s">
        <v>964</v>
      </c>
      <c r="C7" s="54"/>
      <c r="H7" s="49">
        <v>1</v>
      </c>
      <c r="M7" s="82">
        <v>1</v>
      </c>
    </row>
    <row r="8" spans="1:15">
      <c r="A8" s="53"/>
      <c r="B8" s="54" t="s">
        <v>963</v>
      </c>
      <c r="C8" s="54"/>
      <c r="I8" s="49">
        <v>1</v>
      </c>
      <c r="M8" s="82">
        <v>1</v>
      </c>
    </row>
    <row r="9" spans="1:15">
      <c r="A9" s="53"/>
      <c r="B9" s="54" t="s">
        <v>1004</v>
      </c>
      <c r="C9" s="54"/>
      <c r="J9" s="49">
        <v>1</v>
      </c>
      <c r="M9" s="82">
        <v>1</v>
      </c>
    </row>
    <row r="10" spans="1:15">
      <c r="A10" s="53"/>
      <c r="B10" s="55" t="s">
        <v>944</v>
      </c>
      <c r="C10" s="55">
        <v>2</v>
      </c>
      <c r="D10" s="83">
        <v>2</v>
      </c>
      <c r="E10" s="83">
        <v>1</v>
      </c>
      <c r="F10" s="83">
        <v>2</v>
      </c>
      <c r="L10" s="83">
        <v>2</v>
      </c>
      <c r="M10" s="82">
        <v>9</v>
      </c>
      <c r="O10" s="49" t="s">
        <v>1008</v>
      </c>
    </row>
    <row r="11" spans="1:15">
      <c r="A11" s="53"/>
      <c r="B11" s="55" t="s">
        <v>948</v>
      </c>
      <c r="C11" s="54"/>
      <c r="E11" s="83">
        <v>1</v>
      </c>
      <c r="G11" s="83">
        <v>2</v>
      </c>
      <c r="H11" s="83">
        <v>1</v>
      </c>
      <c r="J11" s="83">
        <v>1</v>
      </c>
      <c r="M11" s="82">
        <v>5</v>
      </c>
    </row>
    <row r="12" spans="1:15">
      <c r="A12" s="53"/>
      <c r="B12" s="55" t="s">
        <v>998</v>
      </c>
      <c r="C12" s="54"/>
      <c r="E12" s="83">
        <v>1</v>
      </c>
      <c r="M12" s="82">
        <v>1</v>
      </c>
    </row>
    <row r="13" spans="1:15">
      <c r="A13" s="53"/>
      <c r="B13" s="55" t="s">
        <v>949</v>
      </c>
      <c r="C13" s="54"/>
      <c r="H13" s="83">
        <v>1</v>
      </c>
      <c r="M13" s="82">
        <v>1</v>
      </c>
    </row>
    <row r="14" spans="1:15">
      <c r="A14" s="53"/>
      <c r="B14" s="55" t="s">
        <v>962</v>
      </c>
      <c r="C14" s="54"/>
      <c r="K14" s="83">
        <v>1</v>
      </c>
      <c r="M14" s="82">
        <v>1</v>
      </c>
    </row>
    <row r="15" spans="1:15">
      <c r="A15" s="53"/>
      <c r="B15" s="55" t="s">
        <v>1000</v>
      </c>
      <c r="C15" s="54"/>
      <c r="K15" s="83">
        <v>1</v>
      </c>
      <c r="M15" s="82">
        <v>1</v>
      </c>
    </row>
    <row r="16" spans="1:15">
      <c r="A16" s="53"/>
      <c r="B16" s="54" t="s">
        <v>960</v>
      </c>
      <c r="C16" s="54"/>
      <c r="L16" s="49">
        <v>1</v>
      </c>
      <c r="M16" s="82">
        <v>1</v>
      </c>
    </row>
    <row r="17" spans="1:15">
      <c r="A17" s="53"/>
      <c r="B17" s="54" t="s">
        <v>953</v>
      </c>
      <c r="C17" s="54">
        <v>1</v>
      </c>
      <c r="M17" s="82">
        <v>1</v>
      </c>
    </row>
    <row r="18" spans="1:15">
      <c r="A18" s="50" t="s">
        <v>987</v>
      </c>
      <c r="B18" s="51"/>
      <c r="C18" s="50">
        <v>3</v>
      </c>
      <c r="D18" s="80">
        <v>3</v>
      </c>
      <c r="E18" s="80">
        <v>3</v>
      </c>
      <c r="F18" s="80">
        <v>3</v>
      </c>
      <c r="G18" s="80">
        <v>3</v>
      </c>
      <c r="H18" s="80">
        <v>3</v>
      </c>
      <c r="I18" s="80">
        <v>3</v>
      </c>
      <c r="J18" s="80">
        <v>3</v>
      </c>
      <c r="K18" s="80">
        <v>3</v>
      </c>
      <c r="L18" s="80">
        <v>3</v>
      </c>
      <c r="M18" s="62">
        <v>30</v>
      </c>
    </row>
    <row r="19" spans="1:15">
      <c r="A19" s="50" t="s">
        <v>830</v>
      </c>
      <c r="B19" s="56" t="s">
        <v>946</v>
      </c>
      <c r="C19" s="50"/>
      <c r="D19" s="80"/>
      <c r="E19" s="84">
        <v>1</v>
      </c>
      <c r="F19" s="84">
        <v>1</v>
      </c>
      <c r="G19" s="80"/>
      <c r="H19" s="84">
        <v>1</v>
      </c>
      <c r="I19" s="80"/>
      <c r="J19" s="80"/>
      <c r="K19" s="80"/>
      <c r="L19" s="80"/>
      <c r="M19" s="81">
        <v>3</v>
      </c>
      <c r="N19" s="49" t="s">
        <v>996</v>
      </c>
    </row>
    <row r="20" spans="1:15">
      <c r="A20" s="53"/>
      <c r="B20" s="55" t="s">
        <v>990</v>
      </c>
      <c r="C20" s="54"/>
      <c r="I20" s="83">
        <v>1</v>
      </c>
      <c r="M20" s="82">
        <v>1</v>
      </c>
      <c r="O20" s="49" t="s">
        <v>1008</v>
      </c>
    </row>
    <row r="21" spans="1:15">
      <c r="A21" s="53"/>
      <c r="B21" s="55" t="s">
        <v>948</v>
      </c>
      <c r="C21" s="54"/>
      <c r="J21" s="83">
        <v>2</v>
      </c>
      <c r="M21" s="82">
        <v>2</v>
      </c>
    </row>
    <row r="22" spans="1:15">
      <c r="A22" s="53"/>
      <c r="B22" s="55" t="s">
        <v>992</v>
      </c>
      <c r="C22" s="54"/>
      <c r="K22" s="83">
        <v>1</v>
      </c>
      <c r="M22" s="82">
        <v>1</v>
      </c>
    </row>
    <row r="23" spans="1:15">
      <c r="A23" s="50" t="s">
        <v>988</v>
      </c>
      <c r="B23" s="51"/>
      <c r="C23" s="50"/>
      <c r="D23" s="80"/>
      <c r="E23" s="80">
        <v>1</v>
      </c>
      <c r="F23" s="80">
        <v>1</v>
      </c>
      <c r="G23" s="80"/>
      <c r="H23" s="80">
        <v>1</v>
      </c>
      <c r="I23" s="80">
        <v>1</v>
      </c>
      <c r="J23" s="80">
        <v>2</v>
      </c>
      <c r="K23" s="80">
        <v>1</v>
      </c>
      <c r="L23" s="80"/>
      <c r="M23" s="62">
        <v>7</v>
      </c>
    </row>
    <row r="24" spans="1:15">
      <c r="A24" s="50" t="s">
        <v>650</v>
      </c>
      <c r="B24" s="50" t="s">
        <v>955</v>
      </c>
      <c r="C24" s="50"/>
      <c r="D24" s="80">
        <v>1</v>
      </c>
      <c r="E24" s="80">
        <v>1</v>
      </c>
      <c r="F24" s="80"/>
      <c r="G24" s="80"/>
      <c r="H24" s="80"/>
      <c r="I24" s="80"/>
      <c r="J24" s="80"/>
      <c r="K24" s="80"/>
      <c r="L24" s="80"/>
      <c r="M24" s="81">
        <v>2</v>
      </c>
      <c r="N24" s="49" t="s">
        <v>997</v>
      </c>
    </row>
    <row r="25" spans="1:15">
      <c r="A25" s="53"/>
      <c r="B25" s="54" t="s">
        <v>970</v>
      </c>
      <c r="C25" s="54">
        <v>1</v>
      </c>
      <c r="M25" s="82">
        <v>1</v>
      </c>
      <c r="O25" s="49" t="s">
        <v>1009</v>
      </c>
    </row>
    <row r="26" spans="1:15">
      <c r="A26" s="53"/>
      <c r="B26" s="57" t="s">
        <v>994</v>
      </c>
      <c r="C26" s="54"/>
      <c r="L26" s="85">
        <v>1</v>
      </c>
      <c r="M26" s="82">
        <v>1</v>
      </c>
    </row>
    <row r="27" spans="1:15">
      <c r="A27" s="53"/>
      <c r="B27" s="54" t="s">
        <v>972</v>
      </c>
      <c r="C27" s="54"/>
      <c r="G27" s="49">
        <v>1</v>
      </c>
      <c r="M27" s="82">
        <v>1</v>
      </c>
    </row>
    <row r="28" spans="1:15">
      <c r="A28" s="53"/>
      <c r="B28" s="58" t="s">
        <v>951</v>
      </c>
      <c r="C28" s="58">
        <v>1</v>
      </c>
      <c r="D28" s="86">
        <v>2</v>
      </c>
      <c r="F28" s="86">
        <v>1</v>
      </c>
      <c r="K28" s="86">
        <v>1</v>
      </c>
      <c r="M28" s="82">
        <v>5</v>
      </c>
    </row>
    <row r="29" spans="1:15">
      <c r="A29" s="53"/>
      <c r="B29" s="58" t="s">
        <v>967</v>
      </c>
      <c r="C29" s="54"/>
      <c r="G29" s="86">
        <v>1</v>
      </c>
      <c r="M29" s="82">
        <v>1</v>
      </c>
    </row>
    <row r="30" spans="1:15">
      <c r="A30" s="53"/>
      <c r="B30" s="58" t="s">
        <v>966</v>
      </c>
      <c r="C30" s="54"/>
      <c r="H30" s="86">
        <v>1</v>
      </c>
      <c r="M30" s="82">
        <v>1</v>
      </c>
    </row>
    <row r="31" spans="1:15">
      <c r="A31" s="53"/>
      <c r="B31" s="59" t="s">
        <v>968</v>
      </c>
      <c r="C31" s="54"/>
      <c r="I31" s="66">
        <v>1</v>
      </c>
      <c r="M31" s="82">
        <v>1</v>
      </c>
    </row>
    <row r="32" spans="1:15">
      <c r="A32" s="53"/>
      <c r="B32" s="54" t="s">
        <v>965</v>
      </c>
      <c r="C32" s="54"/>
      <c r="L32" s="49">
        <v>1</v>
      </c>
      <c r="M32" s="82">
        <v>1</v>
      </c>
    </row>
    <row r="33" spans="1:13">
      <c r="A33" s="50" t="s">
        <v>989</v>
      </c>
      <c r="B33" s="51"/>
      <c r="C33" s="50">
        <v>2</v>
      </c>
      <c r="D33" s="80">
        <v>3</v>
      </c>
      <c r="E33" s="80">
        <v>1</v>
      </c>
      <c r="F33" s="80">
        <v>1</v>
      </c>
      <c r="G33" s="80">
        <v>2</v>
      </c>
      <c r="H33" s="80">
        <v>1</v>
      </c>
      <c r="I33" s="80">
        <v>1</v>
      </c>
      <c r="J33" s="80"/>
      <c r="K33" s="80">
        <v>1</v>
      </c>
      <c r="L33" s="80">
        <v>2</v>
      </c>
      <c r="M33" s="62">
        <v>14</v>
      </c>
    </row>
    <row r="34" spans="1:13">
      <c r="A34" s="60" t="s">
        <v>959</v>
      </c>
      <c r="B34" s="61"/>
      <c r="C34" s="60">
        <v>5</v>
      </c>
      <c r="D34" s="87">
        <v>6</v>
      </c>
      <c r="E34" s="87">
        <v>5</v>
      </c>
      <c r="F34" s="87">
        <v>5</v>
      </c>
      <c r="G34" s="87">
        <v>5</v>
      </c>
      <c r="H34" s="87">
        <v>5</v>
      </c>
      <c r="I34" s="87">
        <v>5</v>
      </c>
      <c r="J34" s="87">
        <v>5</v>
      </c>
      <c r="K34" s="87">
        <v>5</v>
      </c>
      <c r="L34" s="87">
        <v>5</v>
      </c>
      <c r="M34" s="88">
        <v>51</v>
      </c>
    </row>
    <row r="35" spans="1:13">
      <c r="M35" s="63"/>
    </row>
    <row r="42" spans="1:13">
      <c r="A42" s="67" t="s">
        <v>957</v>
      </c>
      <c r="B42" s="68" t="s">
        <v>1062</v>
      </c>
      <c r="C42" s="69"/>
    </row>
    <row r="43" spans="1:13">
      <c r="A43" s="69"/>
      <c r="B43" s="69"/>
      <c r="C43" s="69"/>
    </row>
    <row r="44" spans="1:13">
      <c r="A44" s="70" t="s">
        <v>1063</v>
      </c>
      <c r="B44" s="71"/>
      <c r="C44" s="70" t="s">
        <v>984</v>
      </c>
      <c r="D44" s="71"/>
      <c r="E44" s="71"/>
      <c r="F44" s="71"/>
      <c r="G44" s="71"/>
      <c r="H44" s="71"/>
      <c r="I44" s="71"/>
      <c r="J44" s="71"/>
      <c r="K44" s="71"/>
      <c r="L44" s="71"/>
      <c r="M44" s="72"/>
    </row>
    <row r="45" spans="1:13">
      <c r="A45" s="70" t="s">
        <v>985</v>
      </c>
      <c r="B45" s="70" t="s">
        <v>986</v>
      </c>
      <c r="C45" s="78" t="s">
        <v>974</v>
      </c>
      <c r="D45" s="79" t="s">
        <v>975</v>
      </c>
      <c r="E45" s="79" t="s">
        <v>976</v>
      </c>
      <c r="F45" s="79" t="s">
        <v>977</v>
      </c>
      <c r="G45" s="79" t="s">
        <v>978</v>
      </c>
      <c r="H45" s="79" t="s">
        <v>979</v>
      </c>
      <c r="I45" s="79" t="s">
        <v>980</v>
      </c>
      <c r="J45" s="79" t="s">
        <v>981</v>
      </c>
      <c r="K45" s="79" t="s">
        <v>982</v>
      </c>
      <c r="L45" s="79" t="s">
        <v>983</v>
      </c>
      <c r="M45" s="89" t="s">
        <v>959</v>
      </c>
    </row>
    <row r="46" spans="1:13">
      <c r="A46" s="73" t="s">
        <v>795</v>
      </c>
      <c r="B46" s="73" t="s">
        <v>1012</v>
      </c>
      <c r="C46" s="78"/>
      <c r="D46" s="79">
        <v>1</v>
      </c>
      <c r="E46" s="79">
        <v>1</v>
      </c>
      <c r="F46" s="79"/>
      <c r="G46" s="79"/>
      <c r="H46" s="79"/>
      <c r="I46" s="79"/>
      <c r="J46" s="79"/>
      <c r="K46" s="79"/>
      <c r="L46" s="79"/>
      <c r="M46" s="89">
        <v>2</v>
      </c>
    </row>
    <row r="47" spans="1:13">
      <c r="A47" s="74"/>
      <c r="B47" s="75" t="s">
        <v>1010</v>
      </c>
      <c r="C47" s="90"/>
      <c r="D47" s="91"/>
      <c r="E47" s="91"/>
      <c r="F47" s="91">
        <v>1</v>
      </c>
      <c r="G47" s="91">
        <v>1</v>
      </c>
      <c r="H47" s="91"/>
      <c r="I47" s="91"/>
      <c r="J47" s="91"/>
      <c r="K47" s="91">
        <v>1</v>
      </c>
      <c r="L47" s="91">
        <v>1</v>
      </c>
      <c r="M47" s="92">
        <v>4</v>
      </c>
    </row>
    <row r="48" spans="1:13">
      <c r="A48" s="74"/>
      <c r="B48" s="75" t="s">
        <v>1058</v>
      </c>
      <c r="C48" s="90">
        <v>1</v>
      </c>
      <c r="D48" s="91"/>
      <c r="E48" s="91"/>
      <c r="F48" s="91"/>
      <c r="G48" s="91"/>
      <c r="H48" s="91"/>
      <c r="I48" s="91"/>
      <c r="J48" s="91"/>
      <c r="K48" s="91"/>
      <c r="L48" s="91"/>
      <c r="M48" s="92">
        <v>1</v>
      </c>
    </row>
    <row r="49" spans="1:13">
      <c r="A49" s="74"/>
      <c r="B49" s="75" t="s">
        <v>961</v>
      </c>
      <c r="C49" s="90"/>
      <c r="D49" s="91"/>
      <c r="E49" s="91"/>
      <c r="F49" s="91"/>
      <c r="G49" s="91"/>
      <c r="H49" s="91"/>
      <c r="I49" s="91">
        <v>1</v>
      </c>
      <c r="J49" s="91"/>
      <c r="K49" s="91"/>
      <c r="L49" s="91"/>
      <c r="M49" s="92">
        <v>1</v>
      </c>
    </row>
    <row r="50" spans="1:13">
      <c r="A50" s="74"/>
      <c r="B50" s="75" t="s">
        <v>1019</v>
      </c>
      <c r="C50" s="90"/>
      <c r="D50" s="91"/>
      <c r="E50" s="91"/>
      <c r="F50" s="91"/>
      <c r="G50" s="91"/>
      <c r="H50" s="91"/>
      <c r="I50" s="91"/>
      <c r="J50" s="91">
        <v>1</v>
      </c>
      <c r="K50" s="91"/>
      <c r="L50" s="91"/>
      <c r="M50" s="92">
        <v>1</v>
      </c>
    </row>
    <row r="51" spans="1:13">
      <c r="A51" s="74"/>
      <c r="B51" s="75" t="s">
        <v>1021</v>
      </c>
      <c r="C51" s="90"/>
      <c r="D51" s="91"/>
      <c r="E51" s="91"/>
      <c r="F51" s="91"/>
      <c r="G51" s="91"/>
      <c r="H51" s="91"/>
      <c r="I51" s="91"/>
      <c r="J51" s="91">
        <v>1</v>
      </c>
      <c r="K51" s="91"/>
      <c r="L51" s="91"/>
      <c r="M51" s="92">
        <v>1</v>
      </c>
    </row>
    <row r="52" spans="1:13">
      <c r="A52" s="73" t="s">
        <v>987</v>
      </c>
      <c r="B52" s="71"/>
      <c r="C52" s="78">
        <v>1</v>
      </c>
      <c r="D52" s="79">
        <v>1</v>
      </c>
      <c r="E52" s="79">
        <v>1</v>
      </c>
      <c r="F52" s="79">
        <v>1</v>
      </c>
      <c r="G52" s="79">
        <v>1</v>
      </c>
      <c r="H52" s="79"/>
      <c r="I52" s="79">
        <v>1</v>
      </c>
      <c r="J52" s="79">
        <v>2</v>
      </c>
      <c r="K52" s="79">
        <v>1</v>
      </c>
      <c r="L52" s="79">
        <v>1</v>
      </c>
      <c r="M52" s="89">
        <v>10</v>
      </c>
    </row>
    <row r="53" spans="1:13">
      <c r="A53" s="73" t="s">
        <v>830</v>
      </c>
      <c r="B53" s="73" t="s">
        <v>1048</v>
      </c>
      <c r="C53" s="78"/>
      <c r="D53" s="79"/>
      <c r="E53" s="79">
        <v>1</v>
      </c>
      <c r="F53" s="79"/>
      <c r="G53" s="79"/>
      <c r="H53" s="79"/>
      <c r="I53" s="79"/>
      <c r="J53" s="79"/>
      <c r="K53" s="79"/>
      <c r="L53" s="79"/>
      <c r="M53" s="89">
        <v>1</v>
      </c>
    </row>
    <row r="54" spans="1:13">
      <c r="A54" s="74"/>
      <c r="B54" s="75" t="s">
        <v>1039</v>
      </c>
      <c r="C54" s="90"/>
      <c r="D54" s="91"/>
      <c r="E54" s="91">
        <v>1</v>
      </c>
      <c r="F54" s="91">
        <v>1</v>
      </c>
      <c r="G54" s="91"/>
      <c r="H54" s="91"/>
      <c r="I54" s="91"/>
      <c r="J54" s="91"/>
      <c r="K54" s="91"/>
      <c r="L54" s="91"/>
      <c r="M54" s="92">
        <v>2</v>
      </c>
    </row>
    <row r="55" spans="1:13">
      <c r="A55" s="74"/>
      <c r="B55" s="55" t="s">
        <v>1082</v>
      </c>
      <c r="C55" s="93">
        <v>1</v>
      </c>
      <c r="D55" s="94"/>
      <c r="E55" s="94"/>
      <c r="F55" s="94"/>
      <c r="G55" s="94"/>
      <c r="H55" s="94"/>
      <c r="I55" s="94"/>
      <c r="J55" s="94"/>
      <c r="K55" s="94"/>
      <c r="L55" s="94"/>
      <c r="M55" s="95">
        <v>1</v>
      </c>
    </row>
    <row r="56" spans="1:13">
      <c r="A56" s="74"/>
      <c r="B56" s="55" t="s">
        <v>1084</v>
      </c>
      <c r="C56" s="93"/>
      <c r="D56" s="94"/>
      <c r="E56" s="94"/>
      <c r="F56" s="94"/>
      <c r="G56" s="94"/>
      <c r="H56" s="94">
        <v>2</v>
      </c>
      <c r="I56" s="94"/>
      <c r="J56" s="94"/>
      <c r="K56" s="94"/>
      <c r="L56" s="94"/>
      <c r="M56" s="95">
        <v>2</v>
      </c>
    </row>
    <row r="57" spans="1:13">
      <c r="A57" s="74"/>
      <c r="B57" s="55" t="s">
        <v>1041</v>
      </c>
      <c r="C57" s="93"/>
      <c r="D57" s="94"/>
      <c r="E57" s="94"/>
      <c r="F57" s="94">
        <v>1</v>
      </c>
      <c r="G57" s="94"/>
      <c r="H57" s="94"/>
      <c r="I57" s="94"/>
      <c r="J57" s="94"/>
      <c r="K57" s="94"/>
      <c r="L57" s="94"/>
      <c r="M57" s="95">
        <v>1</v>
      </c>
    </row>
    <row r="58" spans="1:13">
      <c r="A58" s="74"/>
      <c r="B58" s="55" t="s">
        <v>1017</v>
      </c>
      <c r="C58" s="93"/>
      <c r="D58" s="94"/>
      <c r="E58" s="94"/>
      <c r="F58" s="94"/>
      <c r="G58" s="94"/>
      <c r="H58" s="94"/>
      <c r="I58" s="94">
        <v>2</v>
      </c>
      <c r="J58" s="94"/>
      <c r="K58" s="94">
        <v>2</v>
      </c>
      <c r="L58" s="94"/>
      <c r="M58" s="95">
        <v>4</v>
      </c>
    </row>
    <row r="59" spans="1:13">
      <c r="A59" s="74"/>
      <c r="B59" s="55" t="s">
        <v>1035</v>
      </c>
      <c r="C59" s="93"/>
      <c r="D59" s="94"/>
      <c r="E59" s="94"/>
      <c r="F59" s="94"/>
      <c r="G59" s="94">
        <v>1</v>
      </c>
      <c r="H59" s="94"/>
      <c r="I59" s="94"/>
      <c r="J59" s="94"/>
      <c r="K59" s="94"/>
      <c r="L59" s="94"/>
      <c r="M59" s="95">
        <v>1</v>
      </c>
    </row>
    <row r="60" spans="1:13">
      <c r="A60" s="74"/>
      <c r="B60" s="55" t="s">
        <v>1052</v>
      </c>
      <c r="C60" s="93"/>
      <c r="D60" s="94">
        <v>1</v>
      </c>
      <c r="E60" s="94"/>
      <c r="F60" s="94"/>
      <c r="G60" s="94"/>
      <c r="H60" s="94"/>
      <c r="I60" s="94"/>
      <c r="J60" s="94"/>
      <c r="K60" s="94"/>
      <c r="L60" s="94"/>
      <c r="M60" s="95">
        <v>1</v>
      </c>
    </row>
    <row r="61" spans="1:13">
      <c r="A61" s="74"/>
      <c r="B61" s="59" t="s">
        <v>1078</v>
      </c>
      <c r="C61" s="96"/>
      <c r="D61" s="97"/>
      <c r="E61" s="97"/>
      <c r="F61" s="97"/>
      <c r="G61" s="97"/>
      <c r="H61" s="97"/>
      <c r="I61" s="97"/>
      <c r="J61" s="97"/>
      <c r="K61" s="97"/>
      <c r="L61" s="97">
        <v>1</v>
      </c>
      <c r="M61" s="98">
        <v>1</v>
      </c>
    </row>
    <row r="62" spans="1:13">
      <c r="A62" s="74"/>
      <c r="B62" s="59" t="s">
        <v>1013</v>
      </c>
      <c r="C62" s="96"/>
      <c r="D62" s="97"/>
      <c r="E62" s="97"/>
      <c r="F62" s="97"/>
      <c r="G62" s="97"/>
      <c r="H62" s="97"/>
      <c r="I62" s="97"/>
      <c r="J62" s="97"/>
      <c r="K62" s="97"/>
      <c r="L62" s="97">
        <v>1</v>
      </c>
      <c r="M62" s="98">
        <v>1</v>
      </c>
    </row>
    <row r="63" spans="1:13">
      <c r="A63" s="73" t="s">
        <v>988</v>
      </c>
      <c r="B63" s="71"/>
      <c r="C63" s="78">
        <v>1</v>
      </c>
      <c r="D63" s="79">
        <v>1</v>
      </c>
      <c r="E63" s="79">
        <v>2</v>
      </c>
      <c r="F63" s="79">
        <v>2</v>
      </c>
      <c r="G63" s="79">
        <v>1</v>
      </c>
      <c r="H63" s="79">
        <v>2</v>
      </c>
      <c r="I63" s="79">
        <v>2</v>
      </c>
      <c r="J63" s="79"/>
      <c r="K63" s="79">
        <v>2</v>
      </c>
      <c r="L63" s="79">
        <v>2</v>
      </c>
      <c r="M63" s="89">
        <v>15</v>
      </c>
    </row>
    <row r="64" spans="1:13">
      <c r="A64" s="73" t="s">
        <v>650</v>
      </c>
      <c r="B64" s="73" t="s">
        <v>1068</v>
      </c>
      <c r="C64" s="78">
        <v>1</v>
      </c>
      <c r="D64" s="79"/>
      <c r="E64" s="79"/>
      <c r="F64" s="79"/>
      <c r="G64" s="79"/>
      <c r="H64" s="79"/>
      <c r="I64" s="79"/>
      <c r="J64" s="79"/>
      <c r="K64" s="79"/>
      <c r="L64" s="79"/>
      <c r="M64" s="89">
        <v>1</v>
      </c>
    </row>
    <row r="65" spans="1:13">
      <c r="A65" s="74"/>
      <c r="B65" s="75" t="s">
        <v>1060</v>
      </c>
      <c r="C65" s="90">
        <v>1</v>
      </c>
      <c r="D65" s="91"/>
      <c r="E65" s="91"/>
      <c r="F65" s="91"/>
      <c r="G65" s="91"/>
      <c r="H65" s="91"/>
      <c r="I65" s="91"/>
      <c r="J65" s="91"/>
      <c r="K65" s="91"/>
      <c r="L65" s="91"/>
      <c r="M65" s="92">
        <v>1</v>
      </c>
    </row>
    <row r="66" spans="1:13">
      <c r="A66" s="74"/>
      <c r="B66" s="75" t="s">
        <v>1054</v>
      </c>
      <c r="C66" s="90"/>
      <c r="D66" s="91">
        <v>1</v>
      </c>
      <c r="E66" s="91"/>
      <c r="F66" s="91"/>
      <c r="G66" s="91"/>
      <c r="H66" s="91"/>
      <c r="I66" s="91"/>
      <c r="J66" s="91"/>
      <c r="K66" s="91"/>
      <c r="L66" s="91"/>
      <c r="M66" s="92">
        <v>1</v>
      </c>
    </row>
    <row r="67" spans="1:13">
      <c r="A67" s="74"/>
      <c r="B67" s="75" t="s">
        <v>1043</v>
      </c>
      <c r="C67" s="90"/>
      <c r="D67" s="91"/>
      <c r="E67" s="91"/>
      <c r="F67" s="91">
        <v>1</v>
      </c>
      <c r="G67" s="91"/>
      <c r="H67" s="91"/>
      <c r="I67" s="91"/>
      <c r="J67" s="91"/>
      <c r="K67" s="91"/>
      <c r="L67" s="91"/>
      <c r="M67" s="92">
        <v>1</v>
      </c>
    </row>
    <row r="68" spans="1:13">
      <c r="A68" s="74"/>
      <c r="B68" s="75" t="s">
        <v>1074</v>
      </c>
      <c r="C68" s="90"/>
      <c r="D68" s="91"/>
      <c r="E68" s="91"/>
      <c r="F68" s="91">
        <v>1</v>
      </c>
      <c r="G68" s="91"/>
      <c r="H68" s="91"/>
      <c r="I68" s="91"/>
      <c r="J68" s="91"/>
      <c r="K68" s="91"/>
      <c r="L68" s="91"/>
      <c r="M68" s="92">
        <v>1</v>
      </c>
    </row>
    <row r="69" spans="1:13">
      <c r="A69" s="74"/>
      <c r="B69" s="75" t="s">
        <v>1033</v>
      </c>
      <c r="C69" s="90"/>
      <c r="D69" s="91"/>
      <c r="E69" s="91"/>
      <c r="F69" s="91"/>
      <c r="G69" s="91">
        <v>1</v>
      </c>
      <c r="H69" s="91"/>
      <c r="I69" s="91"/>
      <c r="J69" s="91"/>
      <c r="K69" s="91"/>
      <c r="L69" s="91"/>
      <c r="M69" s="92">
        <v>1</v>
      </c>
    </row>
    <row r="70" spans="1:13">
      <c r="A70" s="74"/>
      <c r="B70" s="75" t="s">
        <v>1029</v>
      </c>
      <c r="C70" s="90"/>
      <c r="D70" s="91"/>
      <c r="E70" s="91"/>
      <c r="F70" s="91"/>
      <c r="G70" s="91"/>
      <c r="H70" s="91">
        <v>1</v>
      </c>
      <c r="I70" s="91"/>
      <c r="J70" s="91"/>
      <c r="K70" s="91"/>
      <c r="L70" s="91"/>
      <c r="M70" s="92">
        <v>1</v>
      </c>
    </row>
    <row r="71" spans="1:13">
      <c r="A71" s="74"/>
      <c r="B71" s="75" t="s">
        <v>1026</v>
      </c>
      <c r="C71" s="90"/>
      <c r="D71" s="91"/>
      <c r="E71" s="91"/>
      <c r="F71" s="91"/>
      <c r="G71" s="91"/>
      <c r="H71" s="91"/>
      <c r="I71" s="91">
        <v>1</v>
      </c>
      <c r="J71" s="91">
        <v>1</v>
      </c>
      <c r="K71" s="91"/>
      <c r="L71" s="91"/>
      <c r="M71" s="92">
        <v>2</v>
      </c>
    </row>
    <row r="72" spans="1:13">
      <c r="A72" s="74"/>
      <c r="B72" s="75" t="s">
        <v>1024</v>
      </c>
      <c r="C72" s="90"/>
      <c r="D72" s="91"/>
      <c r="E72" s="91"/>
      <c r="F72" s="91"/>
      <c r="G72" s="91"/>
      <c r="H72" s="91"/>
      <c r="I72" s="91"/>
      <c r="J72" s="91">
        <v>1</v>
      </c>
      <c r="K72" s="91"/>
      <c r="L72" s="91"/>
      <c r="M72" s="92">
        <v>1</v>
      </c>
    </row>
    <row r="73" spans="1:13">
      <c r="A73" s="74"/>
      <c r="B73" s="75" t="s">
        <v>1076</v>
      </c>
      <c r="C73" s="90"/>
      <c r="D73" s="91"/>
      <c r="E73" s="91"/>
      <c r="F73" s="91"/>
      <c r="G73" s="91"/>
      <c r="H73" s="91"/>
      <c r="I73" s="91"/>
      <c r="J73" s="91">
        <v>1</v>
      </c>
      <c r="K73" s="91"/>
      <c r="L73" s="91"/>
      <c r="M73" s="92">
        <v>1</v>
      </c>
    </row>
    <row r="74" spans="1:13">
      <c r="A74" s="74"/>
      <c r="B74" s="58" t="s">
        <v>1066</v>
      </c>
      <c r="C74" s="99">
        <v>1</v>
      </c>
      <c r="D74" s="100"/>
      <c r="E74" s="100"/>
      <c r="F74" s="100"/>
      <c r="G74" s="100"/>
      <c r="H74" s="100"/>
      <c r="I74" s="100"/>
      <c r="J74" s="100"/>
      <c r="K74" s="100"/>
      <c r="L74" s="100"/>
      <c r="M74" s="101">
        <v>1</v>
      </c>
    </row>
    <row r="75" spans="1:13">
      <c r="A75" s="74"/>
      <c r="B75" s="58" t="s">
        <v>1080</v>
      </c>
      <c r="C75" s="99"/>
      <c r="D75" s="100">
        <v>1</v>
      </c>
      <c r="E75" s="100"/>
      <c r="F75" s="100"/>
      <c r="G75" s="100"/>
      <c r="H75" s="100"/>
      <c r="I75" s="100"/>
      <c r="J75" s="100"/>
      <c r="K75" s="100"/>
      <c r="L75" s="100"/>
      <c r="M75" s="101">
        <v>1</v>
      </c>
    </row>
    <row r="76" spans="1:13">
      <c r="A76" s="74"/>
      <c r="B76" s="58" t="s">
        <v>1072</v>
      </c>
      <c r="C76" s="99"/>
      <c r="D76" s="100"/>
      <c r="E76" s="100"/>
      <c r="F76" s="100"/>
      <c r="G76" s="100"/>
      <c r="H76" s="100"/>
      <c r="I76" s="100">
        <v>1</v>
      </c>
      <c r="J76" s="100"/>
      <c r="K76" s="100"/>
      <c r="L76" s="100"/>
      <c r="M76" s="101">
        <v>1</v>
      </c>
    </row>
    <row r="77" spans="1:13">
      <c r="A77" s="74"/>
      <c r="B77" s="58" t="s">
        <v>1086</v>
      </c>
      <c r="C77" s="99"/>
      <c r="D77" s="100"/>
      <c r="E77" s="100"/>
      <c r="F77" s="100"/>
      <c r="G77" s="100"/>
      <c r="H77" s="100"/>
      <c r="I77" s="100"/>
      <c r="J77" s="100"/>
      <c r="K77" s="100">
        <v>1</v>
      </c>
      <c r="L77" s="100"/>
      <c r="M77" s="101">
        <v>1</v>
      </c>
    </row>
    <row r="78" spans="1:13">
      <c r="A78" s="74"/>
      <c r="B78" s="55" t="s">
        <v>1050</v>
      </c>
      <c r="C78" s="93"/>
      <c r="D78" s="94"/>
      <c r="E78" s="94">
        <v>1</v>
      </c>
      <c r="F78" s="94"/>
      <c r="G78" s="94"/>
      <c r="H78" s="94"/>
      <c r="I78" s="94"/>
      <c r="J78" s="94"/>
      <c r="K78" s="94"/>
      <c r="L78" s="94"/>
      <c r="M78" s="95">
        <v>1</v>
      </c>
    </row>
    <row r="79" spans="1:13">
      <c r="A79" s="74"/>
      <c r="B79" s="55" t="s">
        <v>1064</v>
      </c>
      <c r="C79" s="93"/>
      <c r="D79" s="94"/>
      <c r="E79" s="94">
        <v>1</v>
      </c>
      <c r="F79" s="94"/>
      <c r="G79" s="94"/>
      <c r="H79" s="94"/>
      <c r="I79" s="94"/>
      <c r="J79" s="94"/>
      <c r="K79" s="94"/>
      <c r="L79" s="94"/>
      <c r="M79" s="95">
        <v>1</v>
      </c>
    </row>
    <row r="80" spans="1:13">
      <c r="A80" s="74"/>
      <c r="B80" s="55" t="s">
        <v>1037</v>
      </c>
      <c r="C80" s="93"/>
      <c r="D80" s="94"/>
      <c r="E80" s="94"/>
      <c r="F80" s="94"/>
      <c r="G80" s="94">
        <v>1</v>
      </c>
      <c r="H80" s="94"/>
      <c r="I80" s="94"/>
      <c r="J80" s="94"/>
      <c r="K80" s="94"/>
      <c r="L80" s="94"/>
      <c r="M80" s="95">
        <v>1</v>
      </c>
    </row>
    <row r="81" spans="1:13">
      <c r="A81" s="74"/>
      <c r="B81" s="55" t="s">
        <v>1070</v>
      </c>
      <c r="C81" s="93"/>
      <c r="D81" s="94"/>
      <c r="E81" s="94"/>
      <c r="F81" s="94"/>
      <c r="G81" s="94"/>
      <c r="H81" s="94"/>
      <c r="I81" s="94"/>
      <c r="J81" s="94"/>
      <c r="K81" s="94">
        <v>1</v>
      </c>
      <c r="L81" s="94"/>
      <c r="M81" s="95">
        <v>1</v>
      </c>
    </row>
    <row r="82" spans="1:13">
      <c r="A82" s="74"/>
      <c r="B82" s="55" t="s">
        <v>1056</v>
      </c>
      <c r="C82" s="93"/>
      <c r="D82" s="94">
        <v>1</v>
      </c>
      <c r="E82" s="94"/>
      <c r="F82" s="94"/>
      <c r="G82" s="94"/>
      <c r="H82" s="94"/>
      <c r="I82" s="94"/>
      <c r="J82" s="94"/>
      <c r="K82" s="94"/>
      <c r="L82" s="94"/>
      <c r="M82" s="95">
        <v>1</v>
      </c>
    </row>
    <row r="83" spans="1:13">
      <c r="A83" s="74"/>
      <c r="B83" s="55" t="s">
        <v>1045</v>
      </c>
      <c r="C83" s="93"/>
      <c r="D83" s="94"/>
      <c r="E83" s="94"/>
      <c r="F83" s="94">
        <v>1</v>
      </c>
      <c r="G83" s="94"/>
      <c r="H83" s="94"/>
      <c r="I83" s="94"/>
      <c r="J83" s="94"/>
      <c r="K83" s="94"/>
      <c r="L83" s="94"/>
      <c r="M83" s="95">
        <v>1</v>
      </c>
    </row>
    <row r="84" spans="1:13">
      <c r="A84" s="74"/>
      <c r="B84" s="55" t="s">
        <v>1031</v>
      </c>
      <c r="C84" s="93"/>
      <c r="D84" s="94"/>
      <c r="E84" s="94"/>
      <c r="F84" s="94"/>
      <c r="G84" s="94"/>
      <c r="H84" s="94">
        <v>1</v>
      </c>
      <c r="I84" s="94"/>
      <c r="J84" s="94"/>
      <c r="K84" s="94"/>
      <c r="L84" s="94"/>
      <c r="M84" s="95">
        <v>1</v>
      </c>
    </row>
    <row r="85" spans="1:13">
      <c r="A85" s="74"/>
      <c r="B85" s="59" t="s">
        <v>1015</v>
      </c>
      <c r="C85" s="96"/>
      <c r="D85" s="97"/>
      <c r="E85" s="97"/>
      <c r="F85" s="97"/>
      <c r="G85" s="97"/>
      <c r="H85" s="97"/>
      <c r="I85" s="97"/>
      <c r="J85" s="97"/>
      <c r="K85" s="97"/>
      <c r="L85" s="97">
        <v>1</v>
      </c>
      <c r="M85" s="98">
        <v>1</v>
      </c>
    </row>
    <row r="86" spans="1:13">
      <c r="A86" s="73" t="s">
        <v>989</v>
      </c>
      <c r="B86" s="71"/>
      <c r="C86" s="78">
        <v>3</v>
      </c>
      <c r="D86" s="79">
        <v>3</v>
      </c>
      <c r="E86" s="79">
        <v>2</v>
      </c>
      <c r="F86" s="79">
        <v>3</v>
      </c>
      <c r="G86" s="79">
        <v>2</v>
      </c>
      <c r="H86" s="79">
        <v>2</v>
      </c>
      <c r="I86" s="79">
        <v>2</v>
      </c>
      <c r="J86" s="79">
        <v>3</v>
      </c>
      <c r="K86" s="79">
        <v>2</v>
      </c>
      <c r="L86" s="79">
        <v>1</v>
      </c>
      <c r="M86" s="89">
        <v>23</v>
      </c>
    </row>
    <row r="87" spans="1:13">
      <c r="A87" s="76" t="s">
        <v>959</v>
      </c>
      <c r="B87" s="77"/>
      <c r="C87" s="102">
        <v>5</v>
      </c>
      <c r="D87" s="103">
        <v>5</v>
      </c>
      <c r="E87" s="103">
        <v>5</v>
      </c>
      <c r="F87" s="103">
        <v>6</v>
      </c>
      <c r="G87" s="103">
        <v>4</v>
      </c>
      <c r="H87" s="103">
        <v>4</v>
      </c>
      <c r="I87" s="103">
        <v>5</v>
      </c>
      <c r="J87" s="103">
        <v>5</v>
      </c>
      <c r="K87" s="103">
        <v>5</v>
      </c>
      <c r="L87" s="103">
        <v>4</v>
      </c>
      <c r="M87" s="104">
        <v>48</v>
      </c>
    </row>
  </sheetData>
  <phoneticPr fontId="1"/>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150"/>
  <sheetViews>
    <sheetView tabSelected="1" zoomScale="85" zoomScaleNormal="85" workbookViewId="0">
      <pane xSplit="5" ySplit="1" topLeftCell="F2" activePane="bottomRight" state="frozen"/>
      <selection pane="topRight" activeCell="F1" sqref="F1"/>
      <selection pane="bottomLeft" activeCell="A2" sqref="A2"/>
      <selection pane="bottomRight" activeCell="I38" sqref="I38"/>
    </sheetView>
  </sheetViews>
  <sheetFormatPr defaultColWidth="9.109375" defaultRowHeight="16.2"/>
  <cols>
    <col min="1" max="4" width="4" style="11" customWidth="1"/>
    <col min="5" max="6" width="4" style="19" customWidth="1"/>
    <col min="7" max="7" width="35.88671875" style="11" customWidth="1"/>
    <col min="8" max="8" width="22.6640625" style="20" customWidth="1"/>
    <col min="9" max="10" width="13.109375" style="20" customWidth="1"/>
    <col min="11" max="11" width="10.33203125" style="20" customWidth="1"/>
    <col min="12" max="13" width="6.44140625" style="20" customWidth="1"/>
    <col min="14" max="14" width="4.88671875" style="20" customWidth="1"/>
    <col min="15" max="17" width="6.5546875" style="20" customWidth="1"/>
    <col min="18" max="18" width="26.21875" style="47" customWidth="1"/>
    <col min="19" max="19" width="33.5546875" style="20" customWidth="1"/>
    <col min="20" max="22" width="9.109375" style="10" customWidth="1"/>
    <col min="23" max="24" width="13.21875" style="11" customWidth="1"/>
    <col min="25" max="25" width="9.109375" style="10"/>
    <col min="26" max="34" width="9.109375" style="11"/>
    <col min="35" max="35" width="9.109375" style="11" customWidth="1"/>
    <col min="36" max="16384" width="9.109375" style="11"/>
  </cols>
  <sheetData>
    <row r="1" spans="1:24" ht="48.6">
      <c r="A1" s="1" t="s">
        <v>214</v>
      </c>
      <c r="B1" s="1" t="s">
        <v>0</v>
      </c>
      <c r="C1" s="1" t="s">
        <v>1</v>
      </c>
      <c r="D1" s="1" t="s">
        <v>2</v>
      </c>
      <c r="E1" s="2" t="s">
        <v>3</v>
      </c>
      <c r="F1" s="2" t="s">
        <v>228</v>
      </c>
      <c r="G1" s="1" t="s">
        <v>4</v>
      </c>
      <c r="H1" s="3" t="s">
        <v>5</v>
      </c>
      <c r="I1" s="3" t="s">
        <v>213</v>
      </c>
      <c r="J1" s="3" t="s">
        <v>726</v>
      </c>
      <c r="K1" s="3" t="s">
        <v>6</v>
      </c>
      <c r="L1" s="3" t="s">
        <v>571</v>
      </c>
      <c r="M1" s="3" t="s">
        <v>7</v>
      </c>
      <c r="N1" s="3" t="s">
        <v>27</v>
      </c>
      <c r="O1" s="21" t="s">
        <v>10</v>
      </c>
      <c r="P1" s="3" t="s">
        <v>8</v>
      </c>
      <c r="Q1" s="4" t="s">
        <v>9</v>
      </c>
      <c r="R1" s="46" t="s">
        <v>933</v>
      </c>
      <c r="S1" s="5" t="s">
        <v>289</v>
      </c>
      <c r="T1" s="6" t="s">
        <v>290</v>
      </c>
      <c r="U1" s="6" t="s">
        <v>291</v>
      </c>
      <c r="V1" s="7" t="s">
        <v>292</v>
      </c>
      <c r="W1" s="8" t="s">
        <v>922</v>
      </c>
      <c r="X1" s="9" t="s">
        <v>922</v>
      </c>
    </row>
    <row r="2" spans="1:24" ht="64.8">
      <c r="A2" s="1">
        <f t="shared" ref="A2:A37" si="0">+ROW()-1</f>
        <v>1</v>
      </c>
      <c r="B2" s="1" t="s">
        <v>842</v>
      </c>
      <c r="C2" s="1" t="s">
        <v>845</v>
      </c>
      <c r="D2" s="1">
        <v>1</v>
      </c>
      <c r="E2" s="2"/>
      <c r="F2" s="2" t="s">
        <v>230</v>
      </c>
      <c r="G2" s="1" t="s">
        <v>846</v>
      </c>
      <c r="H2" s="3" t="s">
        <v>847</v>
      </c>
      <c r="I2" s="3" t="s">
        <v>566</v>
      </c>
      <c r="J2" s="3" t="s">
        <v>848</v>
      </c>
      <c r="K2" s="3" t="s">
        <v>648</v>
      </c>
      <c r="L2" s="3" t="s">
        <v>849</v>
      </c>
      <c r="M2" s="3" t="s">
        <v>15</v>
      </c>
      <c r="N2" s="3" t="s">
        <v>28</v>
      </c>
      <c r="O2" s="21">
        <v>100</v>
      </c>
      <c r="P2" s="3">
        <v>20</v>
      </c>
      <c r="Q2" s="4">
        <v>12</v>
      </c>
      <c r="R2" s="46" t="s">
        <v>945</v>
      </c>
      <c r="S2" s="5" t="s">
        <v>885</v>
      </c>
      <c r="T2" s="6" t="s">
        <v>286</v>
      </c>
      <c r="U2" s="6"/>
      <c r="V2" s="7"/>
      <c r="W2" s="8" t="s">
        <v>905</v>
      </c>
      <c r="X2" s="9" t="s">
        <v>908</v>
      </c>
    </row>
    <row r="3" spans="1:24" ht="64.8">
      <c r="A3" s="1">
        <f t="shared" si="0"/>
        <v>2</v>
      </c>
      <c r="B3" s="1" t="s">
        <v>842</v>
      </c>
      <c r="C3" s="1" t="s">
        <v>845</v>
      </c>
      <c r="D3" s="1">
        <v>2</v>
      </c>
      <c r="E3" s="2"/>
      <c r="F3" s="2" t="s">
        <v>232</v>
      </c>
      <c r="G3" s="1" t="s">
        <v>850</v>
      </c>
      <c r="H3" s="3" t="s">
        <v>847</v>
      </c>
      <c r="I3" s="3" t="s">
        <v>225</v>
      </c>
      <c r="J3" s="3" t="s">
        <v>23</v>
      </c>
      <c r="K3" s="3" t="s">
        <v>648</v>
      </c>
      <c r="L3" s="3" t="s">
        <v>849</v>
      </c>
      <c r="M3" s="3" t="s">
        <v>15</v>
      </c>
      <c r="N3" s="3" t="s">
        <v>28</v>
      </c>
      <c r="O3" s="21">
        <v>100</v>
      </c>
      <c r="P3" s="3">
        <v>20</v>
      </c>
      <c r="Q3" s="4">
        <v>15</v>
      </c>
      <c r="R3" s="46" t="s">
        <v>945</v>
      </c>
      <c r="S3" s="5" t="s">
        <v>886</v>
      </c>
      <c r="T3" s="6" t="s">
        <v>286</v>
      </c>
      <c r="U3" s="6"/>
      <c r="V3" s="7"/>
      <c r="W3" s="8" t="s">
        <v>907</v>
      </c>
      <c r="X3" s="9" t="s">
        <v>906</v>
      </c>
    </row>
    <row r="4" spans="1:24" ht="64.8">
      <c r="A4" s="1">
        <f t="shared" si="0"/>
        <v>3</v>
      </c>
      <c r="B4" s="1" t="s">
        <v>842</v>
      </c>
      <c r="C4" s="1" t="s">
        <v>845</v>
      </c>
      <c r="D4" s="1">
        <v>3</v>
      </c>
      <c r="E4" s="2"/>
      <c r="F4" s="2" t="s">
        <v>234</v>
      </c>
      <c r="G4" s="1" t="s">
        <v>851</v>
      </c>
      <c r="H4" s="3" t="s">
        <v>852</v>
      </c>
      <c r="I4" s="3" t="s">
        <v>566</v>
      </c>
      <c r="J4" s="3" t="s">
        <v>848</v>
      </c>
      <c r="K4" s="3" t="s">
        <v>648</v>
      </c>
      <c r="L4" s="3" t="s">
        <v>206</v>
      </c>
      <c r="M4" s="3" t="s">
        <v>22</v>
      </c>
      <c r="N4" s="3" t="s">
        <v>31</v>
      </c>
      <c r="O4" s="21">
        <v>100</v>
      </c>
      <c r="P4" s="3">
        <v>20</v>
      </c>
      <c r="Q4" s="4">
        <v>12</v>
      </c>
      <c r="R4" s="46" t="s">
        <v>934</v>
      </c>
      <c r="S4" s="5" t="s">
        <v>887</v>
      </c>
      <c r="T4" s="6" t="s">
        <v>286</v>
      </c>
      <c r="U4" s="6"/>
      <c r="V4" s="7"/>
      <c r="W4" s="8" t="s">
        <v>909</v>
      </c>
      <c r="X4" s="9" t="s">
        <v>910</v>
      </c>
    </row>
    <row r="5" spans="1:24" ht="81">
      <c r="A5" s="1">
        <f t="shared" si="0"/>
        <v>4</v>
      </c>
      <c r="B5" s="1" t="s">
        <v>842</v>
      </c>
      <c r="C5" s="1" t="s">
        <v>845</v>
      </c>
      <c r="D5" s="1">
        <v>4</v>
      </c>
      <c r="E5" s="2"/>
      <c r="F5" s="2" t="s">
        <v>236</v>
      </c>
      <c r="G5" s="3" t="s">
        <v>854</v>
      </c>
      <c r="H5" s="3" t="s">
        <v>855</v>
      </c>
      <c r="I5" s="3" t="s">
        <v>225</v>
      </c>
      <c r="J5" s="3" t="s">
        <v>856</v>
      </c>
      <c r="K5" s="3" t="s">
        <v>735</v>
      </c>
      <c r="L5" s="3" t="s">
        <v>857</v>
      </c>
      <c r="M5" s="3" t="s">
        <v>19</v>
      </c>
      <c r="N5" s="3" t="s">
        <v>853</v>
      </c>
      <c r="O5" s="21">
        <v>100</v>
      </c>
      <c r="P5" s="3">
        <v>20</v>
      </c>
      <c r="Q5" s="4">
        <v>0</v>
      </c>
      <c r="R5" s="46" t="s">
        <v>995</v>
      </c>
      <c r="S5" s="5" t="s">
        <v>888</v>
      </c>
      <c r="T5" s="6"/>
      <c r="U5" s="6"/>
      <c r="V5" s="7" t="s">
        <v>287</v>
      </c>
      <c r="W5" s="8" t="s">
        <v>911</v>
      </c>
      <c r="X5" s="9" t="s">
        <v>912</v>
      </c>
    </row>
    <row r="6" spans="1:24" ht="64.8">
      <c r="A6" s="1">
        <f t="shared" si="0"/>
        <v>5</v>
      </c>
      <c r="B6" s="1" t="s">
        <v>842</v>
      </c>
      <c r="C6" s="1" t="s">
        <v>845</v>
      </c>
      <c r="D6" s="1">
        <v>5</v>
      </c>
      <c r="E6" s="2"/>
      <c r="F6" s="2" t="s">
        <v>238</v>
      </c>
      <c r="G6" s="1" t="s">
        <v>858</v>
      </c>
      <c r="H6" s="3" t="s">
        <v>859</v>
      </c>
      <c r="I6" s="3" t="s">
        <v>655</v>
      </c>
      <c r="J6" s="3" t="s">
        <v>785</v>
      </c>
      <c r="K6" s="3" t="s">
        <v>735</v>
      </c>
      <c r="L6" s="3" t="s">
        <v>867</v>
      </c>
      <c r="M6" s="3" t="s">
        <v>19</v>
      </c>
      <c r="N6" s="3" t="s">
        <v>30</v>
      </c>
      <c r="O6" s="21">
        <v>100</v>
      </c>
      <c r="P6" s="3">
        <v>20</v>
      </c>
      <c r="Q6" s="4">
        <v>9</v>
      </c>
      <c r="R6" s="46" t="s">
        <v>936</v>
      </c>
      <c r="S6" s="5" t="s">
        <v>889</v>
      </c>
      <c r="T6" s="6"/>
      <c r="U6" s="6" t="s">
        <v>288</v>
      </c>
      <c r="V6" s="7"/>
      <c r="W6" s="8" t="s">
        <v>913</v>
      </c>
      <c r="X6" s="9" t="s">
        <v>914</v>
      </c>
    </row>
    <row r="7" spans="1:24" ht="81">
      <c r="A7" s="1">
        <f t="shared" si="0"/>
        <v>6</v>
      </c>
      <c r="B7" s="1" t="s">
        <v>843</v>
      </c>
      <c r="C7" s="1" t="s">
        <v>845</v>
      </c>
      <c r="D7" s="1">
        <v>1</v>
      </c>
      <c r="E7" s="2"/>
      <c r="F7" s="2" t="s">
        <v>230</v>
      </c>
      <c r="G7" s="1" t="s">
        <v>873</v>
      </c>
      <c r="H7" s="3" t="s">
        <v>874</v>
      </c>
      <c r="I7" s="3" t="s">
        <v>566</v>
      </c>
      <c r="J7" s="3" t="s">
        <v>14</v>
      </c>
      <c r="K7" s="3" t="s">
        <v>884</v>
      </c>
      <c r="L7" s="3" t="s">
        <v>206</v>
      </c>
      <c r="M7" s="3"/>
      <c r="N7" s="3" t="s">
        <v>883</v>
      </c>
      <c r="O7" s="21" t="s">
        <v>881</v>
      </c>
      <c r="P7" s="3">
        <v>20</v>
      </c>
      <c r="Q7" s="4">
        <v>15</v>
      </c>
      <c r="R7" s="46"/>
      <c r="S7" s="5" t="s">
        <v>890</v>
      </c>
      <c r="T7" s="6" t="s">
        <v>286</v>
      </c>
      <c r="U7" s="6"/>
      <c r="V7" s="7"/>
      <c r="W7" s="8" t="s">
        <v>915</v>
      </c>
      <c r="X7" s="9"/>
    </row>
    <row r="8" spans="1:24" ht="113.4">
      <c r="A8" s="1">
        <f t="shared" si="0"/>
        <v>7</v>
      </c>
      <c r="B8" s="1" t="s">
        <v>843</v>
      </c>
      <c r="C8" s="1" t="s">
        <v>845</v>
      </c>
      <c r="D8" s="1">
        <v>2</v>
      </c>
      <c r="E8" s="2"/>
      <c r="F8" s="2" t="s">
        <v>232</v>
      </c>
      <c r="G8" s="1" t="s">
        <v>875</v>
      </c>
      <c r="H8" s="3" t="s">
        <v>876</v>
      </c>
      <c r="I8" s="3" t="s">
        <v>225</v>
      </c>
      <c r="J8" s="3" t="s">
        <v>520</v>
      </c>
      <c r="K8" s="3" t="s">
        <v>735</v>
      </c>
      <c r="L8" s="3" t="s">
        <v>41</v>
      </c>
      <c r="M8" s="3"/>
      <c r="N8" s="3" t="s">
        <v>31</v>
      </c>
      <c r="O8" s="21">
        <v>100</v>
      </c>
      <c r="P8" s="3">
        <v>25</v>
      </c>
      <c r="Q8" s="4">
        <v>12</v>
      </c>
      <c r="R8" s="46"/>
      <c r="S8" s="5" t="s">
        <v>891</v>
      </c>
      <c r="T8" s="6"/>
      <c r="U8" s="6" t="s">
        <v>288</v>
      </c>
      <c r="V8" s="7"/>
      <c r="W8" s="8" t="s">
        <v>918</v>
      </c>
      <c r="X8" s="9" t="s">
        <v>917</v>
      </c>
    </row>
    <row r="9" spans="1:24" ht="81">
      <c r="A9" s="1">
        <f t="shared" si="0"/>
        <v>8</v>
      </c>
      <c r="B9" s="1" t="s">
        <v>843</v>
      </c>
      <c r="C9" s="1" t="s">
        <v>845</v>
      </c>
      <c r="D9" s="1">
        <v>3</v>
      </c>
      <c r="E9" s="2"/>
      <c r="F9" s="2" t="s">
        <v>234</v>
      </c>
      <c r="G9" s="1" t="s">
        <v>877</v>
      </c>
      <c r="H9" s="3" t="s">
        <v>878</v>
      </c>
      <c r="I9" s="3" t="s">
        <v>225</v>
      </c>
      <c r="J9" s="3" t="s">
        <v>519</v>
      </c>
      <c r="K9" s="3" t="s">
        <v>735</v>
      </c>
      <c r="L9" s="3" t="s">
        <v>41</v>
      </c>
      <c r="M9" s="3"/>
      <c r="N9" s="3" t="s">
        <v>30</v>
      </c>
      <c r="O9" s="21" t="s">
        <v>882</v>
      </c>
      <c r="P9" s="3">
        <v>30</v>
      </c>
      <c r="Q9" s="4">
        <v>18</v>
      </c>
      <c r="R9" s="46"/>
      <c r="S9" s="5" t="s">
        <v>892</v>
      </c>
      <c r="T9" s="6"/>
      <c r="U9" s="6" t="s">
        <v>288</v>
      </c>
      <c r="V9" s="7"/>
      <c r="W9" s="8" t="s">
        <v>916</v>
      </c>
      <c r="X9" s="9" t="s">
        <v>919</v>
      </c>
    </row>
    <row r="10" spans="1:24" ht="81">
      <c r="A10" s="1">
        <f t="shared" si="0"/>
        <v>9</v>
      </c>
      <c r="B10" s="1" t="s">
        <v>843</v>
      </c>
      <c r="C10" s="1" t="s">
        <v>845</v>
      </c>
      <c r="D10" s="1">
        <v>4</v>
      </c>
      <c r="E10" s="2"/>
      <c r="F10" s="2" t="s">
        <v>236</v>
      </c>
      <c r="G10" s="1" t="s">
        <v>879</v>
      </c>
      <c r="H10" s="3" t="s">
        <v>880</v>
      </c>
      <c r="I10" s="3" t="s">
        <v>566</v>
      </c>
      <c r="J10" s="3" t="s">
        <v>757</v>
      </c>
      <c r="K10" s="3" t="s">
        <v>735</v>
      </c>
      <c r="L10" s="3" t="s">
        <v>41</v>
      </c>
      <c r="M10" s="3"/>
      <c r="N10" s="3" t="s">
        <v>30</v>
      </c>
      <c r="O10" s="21">
        <v>100</v>
      </c>
      <c r="P10" s="3">
        <v>25</v>
      </c>
      <c r="Q10" s="4">
        <v>12</v>
      </c>
      <c r="R10" s="46"/>
      <c r="S10" s="5" t="s">
        <v>893</v>
      </c>
      <c r="T10" s="6"/>
      <c r="U10" s="6" t="s">
        <v>288</v>
      </c>
      <c r="V10" s="7"/>
      <c r="W10" s="8" t="s">
        <v>920</v>
      </c>
      <c r="X10" s="9" t="s">
        <v>921</v>
      </c>
    </row>
    <row r="11" spans="1:24" ht="48.6">
      <c r="A11" s="1">
        <f t="shared" si="0"/>
        <v>10</v>
      </c>
      <c r="B11" s="1" t="s">
        <v>844</v>
      </c>
      <c r="C11" s="1" t="s">
        <v>845</v>
      </c>
      <c r="D11" s="1">
        <v>1</v>
      </c>
      <c r="E11" s="2"/>
      <c r="F11" s="2" t="s">
        <v>230</v>
      </c>
      <c r="G11" s="1" t="s">
        <v>860</v>
      </c>
      <c r="H11" s="3" t="s">
        <v>861</v>
      </c>
      <c r="I11" s="3" t="s">
        <v>862</v>
      </c>
      <c r="J11" s="3" t="s">
        <v>14</v>
      </c>
      <c r="K11" s="3" t="s">
        <v>795</v>
      </c>
      <c r="L11" s="3" t="s">
        <v>818</v>
      </c>
      <c r="M11" s="3" t="s">
        <v>15</v>
      </c>
      <c r="N11" s="3" t="s">
        <v>814</v>
      </c>
      <c r="O11" s="21" t="s">
        <v>863</v>
      </c>
      <c r="P11" s="3">
        <v>20</v>
      </c>
      <c r="Q11" s="4">
        <v>15</v>
      </c>
      <c r="R11" s="46" t="s">
        <v>1011</v>
      </c>
      <c r="S11" s="5" t="s">
        <v>923</v>
      </c>
      <c r="T11" s="6" t="s">
        <v>286</v>
      </c>
      <c r="U11" s="6"/>
      <c r="V11" s="7"/>
      <c r="W11" s="8"/>
      <c r="X11" s="9"/>
    </row>
    <row r="12" spans="1:24" ht="81">
      <c r="A12" s="1">
        <f t="shared" si="0"/>
        <v>11</v>
      </c>
      <c r="B12" s="1" t="s">
        <v>844</v>
      </c>
      <c r="C12" s="1" t="s">
        <v>845</v>
      </c>
      <c r="D12" s="1">
        <v>2</v>
      </c>
      <c r="E12" s="2"/>
      <c r="F12" s="2" t="s">
        <v>232</v>
      </c>
      <c r="G12" s="1" t="s">
        <v>864</v>
      </c>
      <c r="H12" s="3" t="s">
        <v>865</v>
      </c>
      <c r="I12" s="3" t="s">
        <v>655</v>
      </c>
      <c r="J12" s="3" t="s">
        <v>761</v>
      </c>
      <c r="K12" s="3" t="s">
        <v>830</v>
      </c>
      <c r="L12" s="3" t="s">
        <v>564</v>
      </c>
      <c r="M12" s="3" t="s">
        <v>22</v>
      </c>
      <c r="N12" s="3" t="s">
        <v>866</v>
      </c>
      <c r="O12" s="21" t="s">
        <v>1088</v>
      </c>
      <c r="P12" s="3">
        <v>30</v>
      </c>
      <c r="Q12" s="4">
        <v>12</v>
      </c>
      <c r="R12" s="46" t="s">
        <v>1079</v>
      </c>
      <c r="S12" s="5" t="s">
        <v>924</v>
      </c>
      <c r="T12" s="6"/>
      <c r="U12" s="1" t="s">
        <v>297</v>
      </c>
      <c r="V12" s="7" t="s">
        <v>927</v>
      </c>
      <c r="W12" s="8"/>
      <c r="X12" s="9"/>
    </row>
    <row r="13" spans="1:24" ht="64.8">
      <c r="A13" s="1">
        <f t="shared" si="0"/>
        <v>12</v>
      </c>
      <c r="B13" s="1" t="s">
        <v>844</v>
      </c>
      <c r="C13" s="1" t="s">
        <v>845</v>
      </c>
      <c r="D13" s="1">
        <v>3</v>
      </c>
      <c r="E13" s="2"/>
      <c r="F13" s="2" t="s">
        <v>236</v>
      </c>
      <c r="G13" s="1" t="s">
        <v>868</v>
      </c>
      <c r="H13" s="3" t="s">
        <v>869</v>
      </c>
      <c r="I13" s="3" t="s">
        <v>225</v>
      </c>
      <c r="J13" s="3" t="s">
        <v>759</v>
      </c>
      <c r="K13" s="3" t="s">
        <v>830</v>
      </c>
      <c r="L13" s="3" t="s">
        <v>564</v>
      </c>
      <c r="M13" s="3" t="s">
        <v>22</v>
      </c>
      <c r="N13" s="3" t="s">
        <v>31</v>
      </c>
      <c r="O13" s="21">
        <v>120</v>
      </c>
      <c r="P13" s="3">
        <v>20</v>
      </c>
      <c r="Q13" s="4">
        <v>15</v>
      </c>
      <c r="R13" s="46" t="s">
        <v>1014</v>
      </c>
      <c r="S13" s="5" t="s">
        <v>925</v>
      </c>
      <c r="T13" s="6"/>
      <c r="U13" s="1" t="s">
        <v>297</v>
      </c>
      <c r="V13" s="7" t="s">
        <v>927</v>
      </c>
      <c r="W13" s="8"/>
      <c r="X13" s="9"/>
    </row>
    <row r="14" spans="1:24" ht="113.4">
      <c r="A14" s="1">
        <f t="shared" si="0"/>
        <v>13</v>
      </c>
      <c r="B14" s="1" t="s">
        <v>844</v>
      </c>
      <c r="C14" s="1" t="s">
        <v>845</v>
      </c>
      <c r="D14" s="1">
        <v>4</v>
      </c>
      <c r="E14" s="2"/>
      <c r="F14" s="2" t="s">
        <v>238</v>
      </c>
      <c r="G14" s="1" t="s">
        <v>871</v>
      </c>
      <c r="H14" s="3" t="s">
        <v>872</v>
      </c>
      <c r="I14" s="3" t="s">
        <v>566</v>
      </c>
      <c r="J14" s="3" t="s">
        <v>870</v>
      </c>
      <c r="K14" s="3" t="s">
        <v>650</v>
      </c>
      <c r="L14" s="3" t="s">
        <v>41</v>
      </c>
      <c r="M14" s="3" t="s">
        <v>19</v>
      </c>
      <c r="N14" s="3" t="s">
        <v>816</v>
      </c>
      <c r="O14" s="21">
        <v>140</v>
      </c>
      <c r="P14" s="3">
        <v>30</v>
      </c>
      <c r="Q14" s="4">
        <v>20</v>
      </c>
      <c r="R14" s="46" t="s">
        <v>1016</v>
      </c>
      <c r="S14" s="5" t="s">
        <v>926</v>
      </c>
      <c r="T14" s="6"/>
      <c r="U14" s="6"/>
      <c r="V14" s="7" t="s">
        <v>927</v>
      </c>
      <c r="W14" s="8"/>
      <c r="X14" s="9"/>
    </row>
    <row r="15" spans="1:24" ht="97.2">
      <c r="A15" s="1">
        <f t="shared" si="0"/>
        <v>14</v>
      </c>
      <c r="B15" s="1" t="s">
        <v>762</v>
      </c>
      <c r="C15" s="1" t="s">
        <v>763</v>
      </c>
      <c r="D15" s="1">
        <v>1</v>
      </c>
      <c r="E15" s="2">
        <v>1</v>
      </c>
      <c r="F15" s="2"/>
      <c r="G15" s="1" t="s">
        <v>764</v>
      </c>
      <c r="H15" s="3" t="s">
        <v>765</v>
      </c>
      <c r="I15" s="3" t="s">
        <v>766</v>
      </c>
      <c r="J15" s="3" t="s">
        <v>848</v>
      </c>
      <c r="K15" s="3" t="s">
        <v>648</v>
      </c>
      <c r="L15" s="3" t="s">
        <v>773</v>
      </c>
      <c r="M15" s="3" t="s">
        <v>770</v>
      </c>
      <c r="N15" s="3" t="s">
        <v>28</v>
      </c>
      <c r="O15" s="21">
        <v>100</v>
      </c>
      <c r="P15" s="3">
        <v>20</v>
      </c>
      <c r="Q15" s="4">
        <v>15</v>
      </c>
      <c r="R15" s="46" t="s">
        <v>937</v>
      </c>
      <c r="S15" s="5" t="s">
        <v>899</v>
      </c>
      <c r="T15" s="6" t="s">
        <v>286</v>
      </c>
      <c r="U15" s="6"/>
      <c r="V15" s="7"/>
      <c r="W15" s="8"/>
      <c r="X15" s="9"/>
    </row>
    <row r="16" spans="1:24" ht="81">
      <c r="A16" s="1">
        <f t="shared" si="0"/>
        <v>15</v>
      </c>
      <c r="B16" s="1" t="s">
        <v>762</v>
      </c>
      <c r="C16" s="1" t="s">
        <v>763</v>
      </c>
      <c r="D16" s="1">
        <v>1</v>
      </c>
      <c r="E16" s="2">
        <v>2</v>
      </c>
      <c r="F16" s="2"/>
      <c r="G16" s="1" t="s">
        <v>768</v>
      </c>
      <c r="H16" s="3" t="s">
        <v>769</v>
      </c>
      <c r="I16" s="3" t="s">
        <v>774</v>
      </c>
      <c r="J16" s="3" t="s">
        <v>783</v>
      </c>
      <c r="K16" s="3" t="s">
        <v>648</v>
      </c>
      <c r="L16" s="3" t="s">
        <v>771</v>
      </c>
      <c r="M16" s="3" t="s">
        <v>770</v>
      </c>
      <c r="N16" s="3" t="s">
        <v>28</v>
      </c>
      <c r="O16" s="21">
        <v>100</v>
      </c>
      <c r="P16" s="3">
        <v>20</v>
      </c>
      <c r="Q16" s="4">
        <v>15</v>
      </c>
      <c r="R16" s="46" t="s">
        <v>935</v>
      </c>
      <c r="S16" s="5" t="s">
        <v>900</v>
      </c>
      <c r="T16" s="6" t="s">
        <v>286</v>
      </c>
      <c r="U16" s="6"/>
      <c r="V16" s="7"/>
      <c r="W16" s="8"/>
      <c r="X16" s="9"/>
    </row>
    <row r="17" spans="1:24" ht="81">
      <c r="A17" s="1">
        <f t="shared" si="0"/>
        <v>16</v>
      </c>
      <c r="B17" s="1" t="s">
        <v>762</v>
      </c>
      <c r="C17" s="1" t="s">
        <v>763</v>
      </c>
      <c r="D17" s="1">
        <v>2</v>
      </c>
      <c r="E17" s="2"/>
      <c r="F17" s="2"/>
      <c r="G17" s="1" t="s">
        <v>775</v>
      </c>
      <c r="H17" s="3" t="s">
        <v>776</v>
      </c>
      <c r="I17" s="3" t="s">
        <v>225</v>
      </c>
      <c r="J17" s="3" t="s">
        <v>45</v>
      </c>
      <c r="K17" s="3" t="s">
        <v>648</v>
      </c>
      <c r="L17" s="3" t="s">
        <v>777</v>
      </c>
      <c r="M17" s="3" t="s">
        <v>780</v>
      </c>
      <c r="N17" s="3" t="s">
        <v>31</v>
      </c>
      <c r="O17" s="21">
        <v>100</v>
      </c>
      <c r="P17" s="3">
        <v>20</v>
      </c>
      <c r="Q17" s="4">
        <v>12</v>
      </c>
      <c r="R17" s="46" t="s">
        <v>1001</v>
      </c>
      <c r="S17" s="5" t="s">
        <v>901</v>
      </c>
      <c r="T17" s="6"/>
      <c r="U17" s="6" t="s">
        <v>902</v>
      </c>
      <c r="V17" s="7"/>
      <c r="W17" s="8"/>
      <c r="X17" s="9"/>
    </row>
    <row r="18" spans="1:24" ht="81">
      <c r="A18" s="1">
        <f t="shared" si="0"/>
        <v>17</v>
      </c>
      <c r="B18" s="1" t="s">
        <v>762</v>
      </c>
      <c r="C18" s="1" t="s">
        <v>763</v>
      </c>
      <c r="D18" s="1">
        <v>3</v>
      </c>
      <c r="E18" s="2"/>
      <c r="F18" s="2"/>
      <c r="G18" s="1" t="s">
        <v>778</v>
      </c>
      <c r="H18" s="3" t="s">
        <v>779</v>
      </c>
      <c r="I18" s="3" t="s">
        <v>784</v>
      </c>
      <c r="J18" s="3" t="s">
        <v>785</v>
      </c>
      <c r="K18" s="3" t="s">
        <v>649</v>
      </c>
      <c r="L18" s="3" t="s">
        <v>782</v>
      </c>
      <c r="M18" s="3" t="s">
        <v>780</v>
      </c>
      <c r="N18" s="3" t="s">
        <v>31</v>
      </c>
      <c r="O18" s="21">
        <v>100</v>
      </c>
      <c r="P18" s="3">
        <v>20</v>
      </c>
      <c r="Q18" s="4">
        <v>12</v>
      </c>
      <c r="R18" s="46" t="s">
        <v>993</v>
      </c>
      <c r="S18" s="5" t="s">
        <v>903</v>
      </c>
      <c r="T18" s="6" t="s">
        <v>286</v>
      </c>
      <c r="U18" s="6"/>
      <c r="V18" s="7"/>
      <c r="W18" s="8"/>
      <c r="X18" s="9"/>
    </row>
    <row r="19" spans="1:24" ht="64.8">
      <c r="A19" s="1">
        <f t="shared" si="0"/>
        <v>18</v>
      </c>
      <c r="B19" s="1" t="s">
        <v>762</v>
      </c>
      <c r="C19" s="1" t="s">
        <v>763</v>
      </c>
      <c r="D19" s="1">
        <v>4</v>
      </c>
      <c r="E19" s="2"/>
      <c r="F19" s="2"/>
      <c r="G19" s="1" t="s">
        <v>786</v>
      </c>
      <c r="H19" s="3" t="s">
        <v>787</v>
      </c>
      <c r="I19" s="3" t="s">
        <v>655</v>
      </c>
      <c r="J19" s="3" t="s">
        <v>689</v>
      </c>
      <c r="K19" s="3" t="s">
        <v>789</v>
      </c>
      <c r="L19" s="3" t="s">
        <v>788</v>
      </c>
      <c r="M19" s="3" t="s">
        <v>781</v>
      </c>
      <c r="N19" s="3" t="s">
        <v>31</v>
      </c>
      <c r="O19" s="21">
        <v>100</v>
      </c>
      <c r="P19" s="3">
        <v>20</v>
      </c>
      <c r="Q19" s="4">
        <v>12</v>
      </c>
      <c r="R19" s="46" t="s">
        <v>952</v>
      </c>
      <c r="S19" s="5" t="s">
        <v>904</v>
      </c>
      <c r="T19" s="6"/>
      <c r="U19" s="6"/>
      <c r="V19" s="7" t="s">
        <v>287</v>
      </c>
      <c r="W19" s="8"/>
      <c r="X19" s="9"/>
    </row>
    <row r="20" spans="1:24" ht="64.8">
      <c r="A20" s="1">
        <f t="shared" si="0"/>
        <v>19</v>
      </c>
      <c r="B20" s="1" t="s">
        <v>585</v>
      </c>
      <c r="C20" s="1" t="s">
        <v>586</v>
      </c>
      <c r="D20" s="1">
        <v>1</v>
      </c>
      <c r="E20" s="2"/>
      <c r="F20" s="2" t="s">
        <v>589</v>
      </c>
      <c r="G20" s="1" t="s">
        <v>594</v>
      </c>
      <c r="H20" s="3" t="s">
        <v>595</v>
      </c>
      <c r="I20" s="3" t="s">
        <v>565</v>
      </c>
      <c r="J20" s="3" t="s">
        <v>14</v>
      </c>
      <c r="K20" s="3" t="s">
        <v>648</v>
      </c>
      <c r="L20" s="3" t="s">
        <v>206</v>
      </c>
      <c r="M20" s="3" t="s">
        <v>15</v>
      </c>
      <c r="N20" s="3" t="s">
        <v>28</v>
      </c>
      <c r="O20" s="21">
        <v>100</v>
      </c>
      <c r="P20" s="3">
        <v>20</v>
      </c>
      <c r="Q20" s="4">
        <v>15</v>
      </c>
      <c r="R20" s="46" t="s">
        <v>935</v>
      </c>
      <c r="S20" s="5" t="s">
        <v>624</v>
      </c>
      <c r="T20" s="6" t="s">
        <v>286</v>
      </c>
      <c r="U20" s="6"/>
      <c r="V20" s="7"/>
      <c r="W20" s="8"/>
      <c r="X20" s="9"/>
    </row>
    <row r="21" spans="1:24" ht="64.8">
      <c r="A21" s="1">
        <f t="shared" si="0"/>
        <v>20</v>
      </c>
      <c r="B21" s="1" t="s">
        <v>585</v>
      </c>
      <c r="C21" s="1" t="s">
        <v>586</v>
      </c>
      <c r="D21" s="1">
        <v>2</v>
      </c>
      <c r="E21" s="2"/>
      <c r="F21" s="2" t="s">
        <v>590</v>
      </c>
      <c r="G21" s="1" t="s">
        <v>596</v>
      </c>
      <c r="H21" s="3" t="s">
        <v>597</v>
      </c>
      <c r="I21" s="3" t="s">
        <v>225</v>
      </c>
      <c r="J21" s="3" t="s">
        <v>45</v>
      </c>
      <c r="K21" s="3" t="s">
        <v>648</v>
      </c>
      <c r="L21" s="3" t="s">
        <v>191</v>
      </c>
      <c r="M21" s="3" t="s">
        <v>22</v>
      </c>
      <c r="N21" s="3" t="s">
        <v>28</v>
      </c>
      <c r="O21" s="21">
        <v>100</v>
      </c>
      <c r="P21" s="3">
        <v>20</v>
      </c>
      <c r="Q21" s="4">
        <v>15</v>
      </c>
      <c r="R21" s="46" t="s">
        <v>1005</v>
      </c>
      <c r="S21" s="5" t="s">
        <v>625</v>
      </c>
      <c r="T21" s="6" t="s">
        <v>286</v>
      </c>
      <c r="U21" s="6"/>
      <c r="V21" s="7"/>
      <c r="W21" s="8"/>
      <c r="X21" s="9"/>
    </row>
    <row r="22" spans="1:24" ht="97.2">
      <c r="A22" s="1">
        <f t="shared" si="0"/>
        <v>21</v>
      </c>
      <c r="B22" s="1" t="s">
        <v>585</v>
      </c>
      <c r="C22" s="1" t="s">
        <v>586</v>
      </c>
      <c r="D22" s="1">
        <v>3</v>
      </c>
      <c r="E22" s="2"/>
      <c r="F22" s="2" t="s">
        <v>591</v>
      </c>
      <c r="G22" s="1" t="s">
        <v>598</v>
      </c>
      <c r="H22" s="3" t="s">
        <v>599</v>
      </c>
      <c r="I22" s="3" t="s">
        <v>565</v>
      </c>
      <c r="J22" s="3" t="s">
        <v>848</v>
      </c>
      <c r="K22" s="3" t="s">
        <v>649</v>
      </c>
      <c r="L22" s="3" t="s">
        <v>191</v>
      </c>
      <c r="M22" s="3" t="s">
        <v>22</v>
      </c>
      <c r="N22" s="3" t="s">
        <v>31</v>
      </c>
      <c r="O22" s="21">
        <v>100</v>
      </c>
      <c r="P22" s="3">
        <v>20</v>
      </c>
      <c r="Q22" s="4">
        <v>12</v>
      </c>
      <c r="R22" s="46" t="s">
        <v>940</v>
      </c>
      <c r="S22" s="5" t="s">
        <v>626</v>
      </c>
      <c r="T22" s="6" t="s">
        <v>286</v>
      </c>
      <c r="U22" s="6"/>
      <c r="V22" s="7"/>
      <c r="W22" s="8"/>
      <c r="X22" s="9"/>
    </row>
    <row r="23" spans="1:24" ht="64.8">
      <c r="A23" s="1">
        <f t="shared" si="0"/>
        <v>22</v>
      </c>
      <c r="B23" s="1" t="s">
        <v>585</v>
      </c>
      <c r="C23" s="1" t="s">
        <v>586</v>
      </c>
      <c r="D23" s="1">
        <v>4</v>
      </c>
      <c r="E23" s="2"/>
      <c r="F23" s="2" t="s">
        <v>592</v>
      </c>
      <c r="G23" s="1" t="s">
        <v>600</v>
      </c>
      <c r="H23" s="3" t="s">
        <v>601</v>
      </c>
      <c r="I23" s="3" t="s">
        <v>227</v>
      </c>
      <c r="J23" s="3" t="s">
        <v>691</v>
      </c>
      <c r="K23" s="3" t="s">
        <v>649</v>
      </c>
      <c r="L23" s="3" t="s">
        <v>42</v>
      </c>
      <c r="M23" s="3" t="s">
        <v>22</v>
      </c>
      <c r="N23" s="3" t="s">
        <v>28</v>
      </c>
      <c r="O23" s="21">
        <v>100</v>
      </c>
      <c r="P23" s="3">
        <v>20</v>
      </c>
      <c r="Q23" s="4">
        <v>15</v>
      </c>
      <c r="R23" s="46" t="s">
        <v>940</v>
      </c>
      <c r="S23" s="5" t="s">
        <v>627</v>
      </c>
      <c r="T23" s="6" t="s">
        <v>286</v>
      </c>
      <c r="U23" s="6"/>
      <c r="V23" s="7"/>
      <c r="W23" s="8"/>
      <c r="X23" s="9"/>
    </row>
    <row r="24" spans="1:24" ht="64.8">
      <c r="A24" s="1">
        <f t="shared" si="0"/>
        <v>23</v>
      </c>
      <c r="B24" s="1" t="s">
        <v>585</v>
      </c>
      <c r="C24" s="1" t="s">
        <v>586</v>
      </c>
      <c r="D24" s="1">
        <v>5</v>
      </c>
      <c r="E24" s="2"/>
      <c r="F24" s="2" t="s">
        <v>593</v>
      </c>
      <c r="G24" s="1" t="s">
        <v>602</v>
      </c>
      <c r="H24" s="3" t="s">
        <v>603</v>
      </c>
      <c r="I24" s="3" t="s">
        <v>225</v>
      </c>
      <c r="J24" s="3" t="s">
        <v>23</v>
      </c>
      <c r="K24" s="3" t="s">
        <v>648</v>
      </c>
      <c r="L24" s="3" t="s">
        <v>42</v>
      </c>
      <c r="M24" s="3" t="s">
        <v>22</v>
      </c>
      <c r="N24" s="3" t="s">
        <v>31</v>
      </c>
      <c r="O24" s="21">
        <v>100</v>
      </c>
      <c r="P24" s="3">
        <v>20</v>
      </c>
      <c r="Q24" s="4">
        <v>12</v>
      </c>
      <c r="R24" s="46" t="s">
        <v>940</v>
      </c>
      <c r="S24" s="5" t="s">
        <v>628</v>
      </c>
      <c r="T24" s="6" t="s">
        <v>286</v>
      </c>
      <c r="U24" s="6"/>
      <c r="V24" s="7"/>
      <c r="W24" s="8"/>
      <c r="X24" s="9"/>
    </row>
    <row r="25" spans="1:24" ht="64.8">
      <c r="A25" s="1">
        <f t="shared" si="0"/>
        <v>24</v>
      </c>
      <c r="B25" s="1" t="s">
        <v>481</v>
      </c>
      <c r="C25" s="1" t="s">
        <v>482</v>
      </c>
      <c r="D25" s="1">
        <v>1</v>
      </c>
      <c r="E25" s="2"/>
      <c r="F25" s="2" t="s">
        <v>230</v>
      </c>
      <c r="G25" s="1" t="s">
        <v>486</v>
      </c>
      <c r="H25" s="3" t="s">
        <v>572</v>
      </c>
      <c r="I25" s="3" t="s">
        <v>566</v>
      </c>
      <c r="J25" s="3" t="s">
        <v>14</v>
      </c>
      <c r="K25" s="3" t="s">
        <v>648</v>
      </c>
      <c r="L25" s="3" t="s">
        <v>558</v>
      </c>
      <c r="M25" s="3" t="s">
        <v>15</v>
      </c>
      <c r="N25" s="3" t="s">
        <v>31</v>
      </c>
      <c r="O25" s="21">
        <v>100</v>
      </c>
      <c r="P25" s="3">
        <v>20</v>
      </c>
      <c r="Q25" s="4">
        <v>12</v>
      </c>
      <c r="R25" s="46" t="s">
        <v>935</v>
      </c>
      <c r="S25" s="5" t="s">
        <v>573</v>
      </c>
      <c r="T25" s="6" t="s">
        <v>286</v>
      </c>
      <c r="U25" s="6"/>
      <c r="V25" s="7"/>
      <c r="W25" s="8" t="s">
        <v>343</v>
      </c>
      <c r="X25" s="9" t="s">
        <v>493</v>
      </c>
    </row>
    <row r="26" spans="1:24" ht="97.2">
      <c r="A26" s="1">
        <f t="shared" si="0"/>
        <v>25</v>
      </c>
      <c r="B26" s="1" t="s">
        <v>481</v>
      </c>
      <c r="C26" s="1" t="s">
        <v>482</v>
      </c>
      <c r="D26" s="1">
        <v>2</v>
      </c>
      <c r="E26" s="2">
        <v>1</v>
      </c>
      <c r="F26" s="2" t="s">
        <v>232</v>
      </c>
      <c r="G26" s="1" t="s">
        <v>492</v>
      </c>
      <c r="H26" s="3" t="s">
        <v>574</v>
      </c>
      <c r="I26" s="3" t="s">
        <v>566</v>
      </c>
      <c r="J26" s="3" t="s">
        <v>848</v>
      </c>
      <c r="K26" s="3" t="s">
        <v>648</v>
      </c>
      <c r="L26" s="3" t="s">
        <v>558</v>
      </c>
      <c r="M26" s="3" t="s">
        <v>15</v>
      </c>
      <c r="N26" s="3" t="s">
        <v>28</v>
      </c>
      <c r="O26" s="21">
        <v>100</v>
      </c>
      <c r="P26" s="3">
        <v>20</v>
      </c>
      <c r="Q26" s="4">
        <v>15</v>
      </c>
      <c r="R26" s="46" t="s">
        <v>935</v>
      </c>
      <c r="S26" s="5" t="s">
        <v>575</v>
      </c>
      <c r="T26" s="6" t="s">
        <v>286</v>
      </c>
      <c r="U26" s="6"/>
      <c r="V26" s="7"/>
      <c r="W26" s="8" t="s">
        <v>500</v>
      </c>
      <c r="X26" s="9" t="s">
        <v>499</v>
      </c>
    </row>
    <row r="27" spans="1:24" ht="97.2">
      <c r="A27" s="1">
        <f t="shared" si="0"/>
        <v>26</v>
      </c>
      <c r="B27" s="1" t="s">
        <v>481</v>
      </c>
      <c r="C27" s="1" t="s">
        <v>482</v>
      </c>
      <c r="D27" s="1">
        <v>2</v>
      </c>
      <c r="E27" s="2">
        <v>2</v>
      </c>
      <c r="F27" s="2" t="s">
        <v>483</v>
      </c>
      <c r="G27" s="1" t="s">
        <v>487</v>
      </c>
      <c r="H27" s="3" t="s">
        <v>488</v>
      </c>
      <c r="I27" s="3" t="s">
        <v>566</v>
      </c>
      <c r="J27" s="3" t="s">
        <v>848</v>
      </c>
      <c r="K27" s="3" t="s">
        <v>648</v>
      </c>
      <c r="L27" s="3" t="s">
        <v>559</v>
      </c>
      <c r="M27" s="3" t="s">
        <v>15</v>
      </c>
      <c r="N27" s="3" t="s">
        <v>28</v>
      </c>
      <c r="O27" s="21">
        <v>100</v>
      </c>
      <c r="P27" s="3">
        <v>20</v>
      </c>
      <c r="Q27" s="4">
        <v>12</v>
      </c>
      <c r="R27" s="46" t="s">
        <v>938</v>
      </c>
      <c r="S27" s="5" t="s">
        <v>576</v>
      </c>
      <c r="T27" s="6" t="s">
        <v>286</v>
      </c>
      <c r="U27" s="6"/>
      <c r="V27" s="7"/>
      <c r="W27" s="8" t="s">
        <v>501</v>
      </c>
      <c r="X27" s="9" t="s">
        <v>494</v>
      </c>
    </row>
    <row r="28" spans="1:24" ht="48.6">
      <c r="A28" s="1">
        <f t="shared" si="0"/>
        <v>27</v>
      </c>
      <c r="B28" s="1" t="s">
        <v>481</v>
      </c>
      <c r="C28" s="1" t="s">
        <v>482</v>
      </c>
      <c r="D28" s="1">
        <v>3</v>
      </c>
      <c r="E28" s="2"/>
      <c r="F28" s="2" t="s">
        <v>484</v>
      </c>
      <c r="G28" s="1" t="s">
        <v>490</v>
      </c>
      <c r="H28" s="3" t="s">
        <v>489</v>
      </c>
      <c r="I28" s="3" t="s">
        <v>225</v>
      </c>
      <c r="J28" s="3" t="s">
        <v>23</v>
      </c>
      <c r="K28" s="3" t="s">
        <v>649</v>
      </c>
      <c r="L28" s="3" t="s">
        <v>559</v>
      </c>
      <c r="M28" s="3" t="s">
        <v>22</v>
      </c>
      <c r="N28" s="3" t="s">
        <v>30</v>
      </c>
      <c r="O28" s="21">
        <v>100</v>
      </c>
      <c r="P28" s="3">
        <v>20</v>
      </c>
      <c r="Q28" s="4">
        <v>9</v>
      </c>
      <c r="R28" s="46" t="s">
        <v>991</v>
      </c>
      <c r="S28" s="5" t="s">
        <v>577</v>
      </c>
      <c r="T28" s="6" t="s">
        <v>286</v>
      </c>
      <c r="U28" s="6"/>
      <c r="V28" s="7"/>
      <c r="W28" s="8" t="s">
        <v>497</v>
      </c>
      <c r="X28" s="9" t="s">
        <v>498</v>
      </c>
    </row>
    <row r="29" spans="1:24" ht="81">
      <c r="A29" s="1">
        <f t="shared" si="0"/>
        <v>28</v>
      </c>
      <c r="B29" s="1" t="s">
        <v>481</v>
      </c>
      <c r="C29" s="1" t="s">
        <v>482</v>
      </c>
      <c r="D29" s="1">
        <v>4</v>
      </c>
      <c r="E29" s="2"/>
      <c r="F29" s="2" t="s">
        <v>485</v>
      </c>
      <c r="G29" s="1" t="s">
        <v>491</v>
      </c>
      <c r="H29" s="3" t="s">
        <v>578</v>
      </c>
      <c r="I29" s="3" t="s">
        <v>225</v>
      </c>
      <c r="J29" s="3" t="s">
        <v>45</v>
      </c>
      <c r="K29" s="3" t="s">
        <v>650</v>
      </c>
      <c r="L29" s="3" t="s">
        <v>560</v>
      </c>
      <c r="M29" s="3" t="s">
        <v>19</v>
      </c>
      <c r="N29" s="3" t="s">
        <v>31</v>
      </c>
      <c r="O29" s="21">
        <v>100</v>
      </c>
      <c r="P29" s="3">
        <v>20</v>
      </c>
      <c r="Q29" s="4">
        <v>12</v>
      </c>
      <c r="R29" s="46" t="s">
        <v>939</v>
      </c>
      <c r="S29" s="5" t="s">
        <v>579</v>
      </c>
      <c r="T29" s="6"/>
      <c r="U29" s="6"/>
      <c r="V29" s="7" t="s">
        <v>287</v>
      </c>
      <c r="W29" s="8" t="s">
        <v>495</v>
      </c>
      <c r="X29" s="9" t="s">
        <v>496</v>
      </c>
    </row>
    <row r="30" spans="1:24" ht="64.8">
      <c r="A30" s="1">
        <f t="shared" si="0"/>
        <v>29</v>
      </c>
      <c r="B30" s="1" t="s">
        <v>250</v>
      </c>
      <c r="C30" s="1" t="s">
        <v>251</v>
      </c>
      <c r="D30" s="1">
        <v>1</v>
      </c>
      <c r="E30" s="2"/>
      <c r="F30" s="2" t="s">
        <v>230</v>
      </c>
      <c r="G30" s="1" t="s">
        <v>252</v>
      </c>
      <c r="H30" s="3" t="s">
        <v>253</v>
      </c>
      <c r="I30" s="3" t="s">
        <v>566</v>
      </c>
      <c r="J30" s="3" t="s">
        <v>14</v>
      </c>
      <c r="K30" s="3" t="s">
        <v>648</v>
      </c>
      <c r="L30" s="3" t="s">
        <v>206</v>
      </c>
      <c r="M30" s="3" t="s">
        <v>15</v>
      </c>
      <c r="N30" s="3" t="s">
        <v>254</v>
      </c>
      <c r="O30" s="21">
        <v>100</v>
      </c>
      <c r="P30" s="3">
        <v>20</v>
      </c>
      <c r="Q30" s="4">
        <v>15</v>
      </c>
      <c r="R30" s="46" t="s">
        <v>940</v>
      </c>
      <c r="S30" s="5" t="s">
        <v>580</v>
      </c>
      <c r="T30" s="6" t="s">
        <v>286</v>
      </c>
      <c r="U30" s="6"/>
      <c r="V30" s="7"/>
      <c r="W30" s="8" t="s">
        <v>343</v>
      </c>
      <c r="X30" s="9" t="s">
        <v>328</v>
      </c>
    </row>
    <row r="31" spans="1:24" ht="64.8">
      <c r="A31" s="1">
        <f t="shared" si="0"/>
        <v>30</v>
      </c>
      <c r="B31" s="1" t="s">
        <v>250</v>
      </c>
      <c r="C31" s="1" t="s">
        <v>285</v>
      </c>
      <c r="D31" s="1">
        <v>2</v>
      </c>
      <c r="E31" s="2"/>
      <c r="F31" s="2" t="s">
        <v>232</v>
      </c>
      <c r="G31" s="1" t="s">
        <v>255</v>
      </c>
      <c r="H31" s="3" t="s">
        <v>256</v>
      </c>
      <c r="I31" s="3" t="s">
        <v>566</v>
      </c>
      <c r="J31" s="3" t="s">
        <v>848</v>
      </c>
      <c r="K31" s="3" t="s">
        <v>648</v>
      </c>
      <c r="L31" s="3" t="s">
        <v>42</v>
      </c>
      <c r="M31" s="3" t="s">
        <v>22</v>
      </c>
      <c r="N31" s="3" t="s">
        <v>31</v>
      </c>
      <c r="O31" s="21">
        <v>100</v>
      </c>
      <c r="P31" s="3">
        <v>20</v>
      </c>
      <c r="Q31" s="4">
        <v>12</v>
      </c>
      <c r="R31" s="46" t="s">
        <v>941</v>
      </c>
      <c r="S31" s="5" t="s">
        <v>581</v>
      </c>
      <c r="T31" s="6" t="s">
        <v>286</v>
      </c>
      <c r="U31" s="6"/>
      <c r="V31" s="7"/>
      <c r="W31" s="8" t="s">
        <v>331</v>
      </c>
      <c r="X31" s="9" t="s">
        <v>330</v>
      </c>
    </row>
    <row r="32" spans="1:24" ht="64.8">
      <c r="A32" s="1">
        <f t="shared" si="0"/>
        <v>31</v>
      </c>
      <c r="B32" s="1" t="s">
        <v>250</v>
      </c>
      <c r="C32" s="1" t="s">
        <v>285</v>
      </c>
      <c r="D32" s="1">
        <v>3</v>
      </c>
      <c r="E32" s="2"/>
      <c r="F32" s="2" t="s">
        <v>234</v>
      </c>
      <c r="G32" s="1" t="s">
        <v>257</v>
      </c>
      <c r="H32" s="3" t="s">
        <v>258</v>
      </c>
      <c r="I32" s="3" t="s">
        <v>566</v>
      </c>
      <c r="J32" s="3" t="s">
        <v>848</v>
      </c>
      <c r="K32" s="3" t="s">
        <v>648</v>
      </c>
      <c r="L32" s="3" t="s">
        <v>218</v>
      </c>
      <c r="M32" s="3" t="s">
        <v>15</v>
      </c>
      <c r="N32" s="3" t="s">
        <v>254</v>
      </c>
      <c r="O32" s="21">
        <v>100</v>
      </c>
      <c r="P32" s="3">
        <v>20</v>
      </c>
      <c r="Q32" s="4">
        <v>15</v>
      </c>
      <c r="R32" s="46" t="s">
        <v>950</v>
      </c>
      <c r="S32" s="5" t="s">
        <v>582</v>
      </c>
      <c r="T32" s="6" t="s">
        <v>286</v>
      </c>
      <c r="U32" s="6"/>
      <c r="V32" s="7"/>
      <c r="W32" s="8" t="s">
        <v>332</v>
      </c>
      <c r="X32" s="9" t="s">
        <v>328</v>
      </c>
    </row>
    <row r="33" spans="1:24" ht="64.8">
      <c r="A33" s="1">
        <f t="shared" si="0"/>
        <v>32</v>
      </c>
      <c r="B33" s="1" t="s">
        <v>250</v>
      </c>
      <c r="C33" s="1" t="s">
        <v>285</v>
      </c>
      <c r="D33" s="1">
        <v>4</v>
      </c>
      <c r="E33" s="2"/>
      <c r="F33" s="2" t="s">
        <v>236</v>
      </c>
      <c r="G33" s="1" t="s">
        <v>259</v>
      </c>
      <c r="H33" s="3" t="s">
        <v>260</v>
      </c>
      <c r="I33" s="12" t="s">
        <v>225</v>
      </c>
      <c r="J33" s="3" t="s">
        <v>45</v>
      </c>
      <c r="K33" s="3" t="s">
        <v>650</v>
      </c>
      <c r="L33" s="3" t="s">
        <v>261</v>
      </c>
      <c r="M33" s="3" t="s">
        <v>19</v>
      </c>
      <c r="N33" s="3" t="s">
        <v>31</v>
      </c>
      <c r="O33" s="21">
        <v>100</v>
      </c>
      <c r="P33" s="3">
        <v>20</v>
      </c>
      <c r="Q33" s="4">
        <v>12</v>
      </c>
      <c r="R33" s="46" t="s">
        <v>942</v>
      </c>
      <c r="S33" s="5" t="s">
        <v>583</v>
      </c>
      <c r="T33" s="6"/>
      <c r="U33" s="6"/>
      <c r="V33" s="7" t="s">
        <v>287</v>
      </c>
      <c r="W33" s="8" t="s">
        <v>334</v>
      </c>
      <c r="X33" s="9" t="s">
        <v>333</v>
      </c>
    </row>
    <row r="34" spans="1:24" ht="81">
      <c r="A34" s="1">
        <f t="shared" si="0"/>
        <v>33</v>
      </c>
      <c r="B34" s="1" t="s">
        <v>250</v>
      </c>
      <c r="C34" s="1" t="s">
        <v>285</v>
      </c>
      <c r="D34" s="1">
        <v>5</v>
      </c>
      <c r="E34" s="2"/>
      <c r="F34" s="2" t="s">
        <v>238</v>
      </c>
      <c r="G34" s="1" t="s">
        <v>262</v>
      </c>
      <c r="H34" s="3" t="s">
        <v>263</v>
      </c>
      <c r="I34" s="12" t="s">
        <v>225</v>
      </c>
      <c r="J34" s="3" t="s">
        <v>45</v>
      </c>
      <c r="K34" s="3" t="s">
        <v>649</v>
      </c>
      <c r="L34" s="3" t="s">
        <v>564</v>
      </c>
      <c r="M34" s="3" t="s">
        <v>19</v>
      </c>
      <c r="N34" s="3" t="s">
        <v>30</v>
      </c>
      <c r="O34" s="21">
        <v>150</v>
      </c>
      <c r="P34" s="3">
        <v>20</v>
      </c>
      <c r="Q34" s="4">
        <v>9</v>
      </c>
      <c r="R34" s="46" t="s">
        <v>947</v>
      </c>
      <c r="S34" s="5" t="s">
        <v>584</v>
      </c>
      <c r="T34" s="6"/>
      <c r="U34" s="6" t="s">
        <v>300</v>
      </c>
      <c r="V34" s="7"/>
      <c r="W34" s="8" t="s">
        <v>335</v>
      </c>
      <c r="X34" s="9" t="s">
        <v>364</v>
      </c>
    </row>
    <row r="35" spans="1:24" ht="129.6">
      <c r="A35" s="1">
        <f t="shared" si="0"/>
        <v>34</v>
      </c>
      <c r="B35" s="1" t="s">
        <v>11</v>
      </c>
      <c r="C35" s="1" t="s">
        <v>12</v>
      </c>
      <c r="D35" s="1">
        <v>1</v>
      </c>
      <c r="E35" s="2">
        <v>1</v>
      </c>
      <c r="F35" s="2" t="s">
        <v>230</v>
      </c>
      <c r="G35" s="1" t="s">
        <v>13</v>
      </c>
      <c r="H35" s="3" t="s">
        <v>704</v>
      </c>
      <c r="I35" s="3" t="s">
        <v>566</v>
      </c>
      <c r="J35" s="3" t="s">
        <v>14</v>
      </c>
      <c r="K35" s="3" t="s">
        <v>648</v>
      </c>
      <c r="L35" s="3" t="s">
        <v>216</v>
      </c>
      <c r="M35" s="3" t="s">
        <v>15</v>
      </c>
      <c r="N35" s="3" t="s">
        <v>28</v>
      </c>
      <c r="O35" s="21">
        <v>100</v>
      </c>
      <c r="P35" s="3">
        <v>20</v>
      </c>
      <c r="Q35" s="4">
        <v>15</v>
      </c>
      <c r="R35" s="46" t="s">
        <v>940</v>
      </c>
      <c r="S35" s="5" t="s">
        <v>705</v>
      </c>
      <c r="T35" s="6" t="s">
        <v>286</v>
      </c>
      <c r="U35" s="6"/>
      <c r="V35" s="7"/>
      <c r="W35" s="8" t="s">
        <v>343</v>
      </c>
      <c r="X35" s="9" t="s">
        <v>367</v>
      </c>
    </row>
    <row r="36" spans="1:24" ht="113.4">
      <c r="A36" s="1">
        <f t="shared" si="0"/>
        <v>35</v>
      </c>
      <c r="B36" s="1" t="s">
        <v>11</v>
      </c>
      <c r="C36" s="1" t="s">
        <v>12</v>
      </c>
      <c r="D36" s="1">
        <v>1</v>
      </c>
      <c r="E36" s="2">
        <v>2</v>
      </c>
      <c r="F36" s="2" t="s">
        <v>232</v>
      </c>
      <c r="G36" s="1" t="s">
        <v>16</v>
      </c>
      <c r="H36" s="3" t="s">
        <v>466</v>
      </c>
      <c r="I36" s="3" t="s">
        <v>566</v>
      </c>
      <c r="J36" s="3" t="s">
        <v>848</v>
      </c>
      <c r="K36" s="3" t="s">
        <v>648</v>
      </c>
      <c r="L36" s="3" t="s">
        <v>217</v>
      </c>
      <c r="M36" s="3" t="s">
        <v>15</v>
      </c>
      <c r="N36" s="3" t="s">
        <v>29</v>
      </c>
      <c r="O36" s="21">
        <v>100</v>
      </c>
      <c r="P36" s="3">
        <v>20</v>
      </c>
      <c r="Q36" s="4">
        <v>15</v>
      </c>
      <c r="R36" s="46" t="s">
        <v>940</v>
      </c>
      <c r="S36" s="5" t="s">
        <v>467</v>
      </c>
      <c r="T36" s="6" t="s">
        <v>286</v>
      </c>
      <c r="U36" s="6"/>
      <c r="V36" s="7"/>
      <c r="W36" s="8" t="s">
        <v>377</v>
      </c>
      <c r="X36" s="9" t="s">
        <v>378</v>
      </c>
    </row>
    <row r="37" spans="1:24" ht="113.4">
      <c r="A37" s="1">
        <f t="shared" si="0"/>
        <v>36</v>
      </c>
      <c r="B37" s="1" t="s">
        <v>11</v>
      </c>
      <c r="C37" s="1" t="s">
        <v>12</v>
      </c>
      <c r="D37" s="1">
        <v>2</v>
      </c>
      <c r="E37" s="2">
        <v>1</v>
      </c>
      <c r="F37" s="2" t="s">
        <v>234</v>
      </c>
      <c r="G37" s="1" t="s">
        <v>18</v>
      </c>
      <c r="H37" s="3" t="s">
        <v>17</v>
      </c>
      <c r="I37" s="3" t="s">
        <v>566</v>
      </c>
      <c r="J37" s="3" t="s">
        <v>848</v>
      </c>
      <c r="K37" s="3" t="s">
        <v>650</v>
      </c>
      <c r="L37" s="3" t="s">
        <v>41</v>
      </c>
      <c r="M37" s="3" t="s">
        <v>19</v>
      </c>
      <c r="N37" s="3" t="s">
        <v>30</v>
      </c>
      <c r="O37" s="21">
        <v>100</v>
      </c>
      <c r="P37" s="3">
        <v>20</v>
      </c>
      <c r="Q37" s="4">
        <v>8</v>
      </c>
      <c r="R37" s="46" t="s">
        <v>943</v>
      </c>
      <c r="S37" s="5" t="s">
        <v>320</v>
      </c>
      <c r="T37" s="6" t="s">
        <v>316</v>
      </c>
      <c r="U37" s="6"/>
      <c r="V37" s="7" t="s">
        <v>287</v>
      </c>
      <c r="W37" s="8" t="s">
        <v>334</v>
      </c>
      <c r="X37" s="9" t="s">
        <v>367</v>
      </c>
    </row>
    <row r="38" spans="1:24" ht="81">
      <c r="A38" s="1">
        <f t="shared" ref="A38:A87" si="1">+ROW()-1</f>
        <v>37</v>
      </c>
      <c r="B38" s="1" t="s">
        <v>11</v>
      </c>
      <c r="C38" s="1" t="s">
        <v>12</v>
      </c>
      <c r="D38" s="1">
        <v>2</v>
      </c>
      <c r="E38" s="2">
        <v>2</v>
      </c>
      <c r="F38" s="2" t="s">
        <v>236</v>
      </c>
      <c r="G38" s="1" t="s">
        <v>20</v>
      </c>
      <c r="H38" s="3" t="s">
        <v>21</v>
      </c>
      <c r="I38" s="3" t="s">
        <v>225</v>
      </c>
      <c r="J38" s="3" t="s">
        <v>23</v>
      </c>
      <c r="K38" s="3" t="s">
        <v>648</v>
      </c>
      <c r="L38" s="3" t="s">
        <v>42</v>
      </c>
      <c r="M38" s="3" t="s">
        <v>22</v>
      </c>
      <c r="N38" s="3" t="s">
        <v>31</v>
      </c>
      <c r="O38" s="21">
        <v>100</v>
      </c>
      <c r="P38" s="3">
        <v>20</v>
      </c>
      <c r="Q38" s="4">
        <v>12</v>
      </c>
      <c r="R38" s="46" t="s">
        <v>935</v>
      </c>
      <c r="S38" s="5" t="s">
        <v>712</v>
      </c>
      <c r="T38" s="6" t="s">
        <v>286</v>
      </c>
      <c r="U38" s="6"/>
      <c r="V38" s="7"/>
      <c r="W38" s="8" t="s">
        <v>379</v>
      </c>
      <c r="X38" s="9" t="s">
        <v>380</v>
      </c>
    </row>
    <row r="39" spans="1:24" ht="81">
      <c r="A39" s="1">
        <f t="shared" si="1"/>
        <v>38</v>
      </c>
      <c r="B39" s="1" t="s">
        <v>11</v>
      </c>
      <c r="C39" s="1" t="s">
        <v>12</v>
      </c>
      <c r="D39" s="1">
        <v>3</v>
      </c>
      <c r="E39" s="2"/>
      <c r="F39" s="2" t="s">
        <v>238</v>
      </c>
      <c r="G39" s="1" t="s">
        <v>25</v>
      </c>
      <c r="H39" s="3" t="s">
        <v>26</v>
      </c>
      <c r="I39" s="3" t="s">
        <v>227</v>
      </c>
      <c r="J39" s="3" t="s">
        <v>689</v>
      </c>
      <c r="K39" s="3" t="s">
        <v>650</v>
      </c>
      <c r="L39" s="3" t="s">
        <v>41</v>
      </c>
      <c r="M39" s="3" t="s">
        <v>19</v>
      </c>
      <c r="N39" s="3" t="s">
        <v>32</v>
      </c>
      <c r="O39" s="21">
        <v>100</v>
      </c>
      <c r="P39" s="3">
        <v>20</v>
      </c>
      <c r="Q39" s="4">
        <v>8</v>
      </c>
      <c r="R39" s="46" t="s">
        <v>973</v>
      </c>
      <c r="S39" s="5" t="s">
        <v>469</v>
      </c>
      <c r="T39" s="6"/>
      <c r="U39" s="6"/>
      <c r="V39" s="7" t="s">
        <v>287</v>
      </c>
      <c r="W39" s="8" t="s">
        <v>370</v>
      </c>
      <c r="X39" s="9" t="s">
        <v>381</v>
      </c>
    </row>
    <row r="40" spans="1:24" ht="64.8">
      <c r="A40" s="1">
        <f t="shared" si="1"/>
        <v>39</v>
      </c>
      <c r="B40" s="1" t="s">
        <v>11</v>
      </c>
      <c r="C40" s="1" t="s">
        <v>33</v>
      </c>
      <c r="D40" s="1">
        <v>1</v>
      </c>
      <c r="E40" s="2"/>
      <c r="F40" s="2" t="s">
        <v>230</v>
      </c>
      <c r="G40" s="1" t="s">
        <v>34</v>
      </c>
      <c r="H40" s="3" t="s">
        <v>35</v>
      </c>
      <c r="I40" s="3" t="s">
        <v>566</v>
      </c>
      <c r="J40" s="3" t="s">
        <v>14</v>
      </c>
      <c r="K40" s="3" t="s">
        <v>648</v>
      </c>
      <c r="L40" s="3" t="s">
        <v>218</v>
      </c>
      <c r="M40" s="3" t="s">
        <v>15</v>
      </c>
      <c r="N40" s="3" t="s">
        <v>28</v>
      </c>
      <c r="O40" s="21">
        <v>100</v>
      </c>
      <c r="P40" s="3">
        <v>20</v>
      </c>
      <c r="Q40" s="4">
        <v>15</v>
      </c>
      <c r="R40" s="46" t="s">
        <v>1003</v>
      </c>
      <c r="S40" s="5" t="s">
        <v>707</v>
      </c>
      <c r="T40" s="6" t="s">
        <v>286</v>
      </c>
      <c r="U40" s="6"/>
      <c r="V40" s="7"/>
      <c r="W40" s="8" t="s">
        <v>343</v>
      </c>
      <c r="X40" s="9" t="s">
        <v>329</v>
      </c>
    </row>
    <row r="41" spans="1:24" ht="64.8">
      <c r="A41" s="1">
        <f t="shared" si="1"/>
        <v>40</v>
      </c>
      <c r="B41" s="1" t="s">
        <v>11</v>
      </c>
      <c r="C41" s="1" t="s">
        <v>33</v>
      </c>
      <c r="D41" s="1">
        <v>2</v>
      </c>
      <c r="E41" s="2"/>
      <c r="F41" s="2" t="s">
        <v>232</v>
      </c>
      <c r="G41" s="1" t="s">
        <v>36</v>
      </c>
      <c r="H41" s="3" t="s">
        <v>461</v>
      </c>
      <c r="I41" s="3" t="s">
        <v>225</v>
      </c>
      <c r="J41" s="3" t="s">
        <v>23</v>
      </c>
      <c r="K41" s="3" t="s">
        <v>648</v>
      </c>
      <c r="L41" s="3" t="s">
        <v>217</v>
      </c>
      <c r="M41" s="3" t="s">
        <v>15</v>
      </c>
      <c r="N41" s="3" t="s">
        <v>37</v>
      </c>
      <c r="O41" s="21">
        <v>120</v>
      </c>
      <c r="P41" s="3">
        <v>20</v>
      </c>
      <c r="Q41" s="4">
        <v>15</v>
      </c>
      <c r="R41" s="46" t="s">
        <v>945</v>
      </c>
      <c r="S41" s="5" t="s">
        <v>462</v>
      </c>
      <c r="T41" s="1" t="s">
        <v>286</v>
      </c>
      <c r="U41" s="1" t="s">
        <v>297</v>
      </c>
      <c r="V41" s="7"/>
      <c r="W41" s="8" t="s">
        <v>334</v>
      </c>
      <c r="X41" s="9" t="s">
        <v>361</v>
      </c>
    </row>
    <row r="42" spans="1:24" ht="81">
      <c r="A42" s="1">
        <f t="shared" si="1"/>
        <v>41</v>
      </c>
      <c r="B42" s="1" t="s">
        <v>11</v>
      </c>
      <c r="C42" s="1" t="s">
        <v>33</v>
      </c>
      <c r="D42" s="1">
        <v>3</v>
      </c>
      <c r="E42" s="2"/>
      <c r="F42" s="2" t="s">
        <v>234</v>
      </c>
      <c r="G42" s="1" t="s">
        <v>38</v>
      </c>
      <c r="H42" s="3" t="s">
        <v>711</v>
      </c>
      <c r="I42" s="3" t="s">
        <v>566</v>
      </c>
      <c r="J42" s="3" t="s">
        <v>848</v>
      </c>
      <c r="K42" s="3" t="s">
        <v>649</v>
      </c>
      <c r="L42" s="3" t="s">
        <v>564</v>
      </c>
      <c r="M42" s="3" t="s">
        <v>22</v>
      </c>
      <c r="N42" s="3" t="s">
        <v>30</v>
      </c>
      <c r="O42" s="21">
        <v>100</v>
      </c>
      <c r="P42" s="3">
        <v>20</v>
      </c>
      <c r="Q42" s="4">
        <v>10</v>
      </c>
      <c r="R42" s="46" t="s">
        <v>947</v>
      </c>
      <c r="S42" s="5" t="s">
        <v>710</v>
      </c>
      <c r="T42" s="1" t="s">
        <v>286</v>
      </c>
      <c r="U42" s="1" t="s">
        <v>297</v>
      </c>
      <c r="V42" s="7"/>
      <c r="W42" s="8" t="s">
        <v>332</v>
      </c>
      <c r="X42" s="9" t="s">
        <v>328</v>
      </c>
    </row>
    <row r="43" spans="1:24" ht="64.8">
      <c r="A43" s="1">
        <f t="shared" si="1"/>
        <v>42</v>
      </c>
      <c r="B43" s="1" t="s">
        <v>11</v>
      </c>
      <c r="C43" s="1" t="s">
        <v>33</v>
      </c>
      <c r="D43" s="1">
        <v>4</v>
      </c>
      <c r="E43" s="2"/>
      <c r="F43" s="2" t="s">
        <v>236</v>
      </c>
      <c r="G43" s="1" t="s">
        <v>39</v>
      </c>
      <c r="H43" s="3" t="s">
        <v>40</v>
      </c>
      <c r="I43" s="3" t="s">
        <v>227</v>
      </c>
      <c r="J43" s="3" t="s">
        <v>691</v>
      </c>
      <c r="K43" s="3" t="s">
        <v>648</v>
      </c>
      <c r="L43" s="3" t="s">
        <v>42</v>
      </c>
      <c r="M43" s="3" t="s">
        <v>22</v>
      </c>
      <c r="N43" s="3" t="s">
        <v>46</v>
      </c>
      <c r="O43" s="21">
        <v>100</v>
      </c>
      <c r="P43" s="3">
        <v>20</v>
      </c>
      <c r="Q43" s="4">
        <v>12</v>
      </c>
      <c r="R43" s="46" t="s">
        <v>945</v>
      </c>
      <c r="S43" s="5" t="s">
        <v>725</v>
      </c>
      <c r="T43" s="6" t="s">
        <v>286</v>
      </c>
      <c r="U43" s="6"/>
      <c r="V43" s="7"/>
      <c r="W43" s="8" t="s">
        <v>362</v>
      </c>
      <c r="X43" s="9" t="s">
        <v>363</v>
      </c>
    </row>
    <row r="44" spans="1:24" ht="97.2">
      <c r="A44" s="1">
        <f t="shared" si="1"/>
        <v>43</v>
      </c>
      <c r="B44" s="1" t="s">
        <v>11</v>
      </c>
      <c r="C44" s="1" t="s">
        <v>33</v>
      </c>
      <c r="D44" s="1">
        <v>5</v>
      </c>
      <c r="E44" s="2"/>
      <c r="F44" s="2" t="s">
        <v>238</v>
      </c>
      <c r="G44" s="1" t="s">
        <v>43</v>
      </c>
      <c r="H44" s="3" t="s">
        <v>44</v>
      </c>
      <c r="I44" s="3" t="s">
        <v>225</v>
      </c>
      <c r="J44" s="3" t="s">
        <v>45</v>
      </c>
      <c r="K44" s="3" t="s">
        <v>650</v>
      </c>
      <c r="L44" s="3" t="s">
        <v>41</v>
      </c>
      <c r="M44" s="3" t="s">
        <v>19</v>
      </c>
      <c r="N44" s="3" t="s">
        <v>30</v>
      </c>
      <c r="O44" s="21">
        <v>100</v>
      </c>
      <c r="P44" s="3">
        <v>20</v>
      </c>
      <c r="Q44" s="4">
        <v>8</v>
      </c>
      <c r="R44" s="46" t="s">
        <v>952</v>
      </c>
      <c r="S44" s="5" t="s">
        <v>719</v>
      </c>
      <c r="T44" s="6"/>
      <c r="U44" s="6"/>
      <c r="V44" s="7" t="s">
        <v>287</v>
      </c>
      <c r="W44" s="8" t="s">
        <v>364</v>
      </c>
      <c r="X44" s="9" t="s">
        <v>365</v>
      </c>
    </row>
    <row r="45" spans="1:24" ht="81">
      <c r="A45" s="1">
        <f t="shared" si="1"/>
        <v>44</v>
      </c>
      <c r="B45" s="1" t="s">
        <v>11</v>
      </c>
      <c r="C45" s="1" t="s">
        <v>47</v>
      </c>
      <c r="D45" s="1">
        <v>1</v>
      </c>
      <c r="E45" s="2"/>
      <c r="F45" s="2" t="s">
        <v>230</v>
      </c>
      <c r="G45" s="1" t="s">
        <v>50</v>
      </c>
      <c r="H45" s="3" t="s">
        <v>51</v>
      </c>
      <c r="I45" s="3" t="s">
        <v>566</v>
      </c>
      <c r="J45" s="3" t="s">
        <v>14</v>
      </c>
      <c r="K45" s="3" t="s">
        <v>648</v>
      </c>
      <c r="L45" s="3" t="s">
        <v>218</v>
      </c>
      <c r="M45" s="3" t="s">
        <v>15</v>
      </c>
      <c r="N45" s="3" t="s">
        <v>30</v>
      </c>
      <c r="O45" s="21">
        <v>120</v>
      </c>
      <c r="P45" s="3">
        <v>20</v>
      </c>
      <c r="Q45" s="4">
        <v>8</v>
      </c>
      <c r="R45" s="46" t="s">
        <v>999</v>
      </c>
      <c r="S45" s="5" t="s">
        <v>708</v>
      </c>
      <c r="T45" s="6" t="s">
        <v>286</v>
      </c>
      <c r="U45" s="6"/>
      <c r="V45" s="7"/>
      <c r="W45" s="8" t="s">
        <v>366</v>
      </c>
      <c r="X45" s="9" t="s">
        <v>367</v>
      </c>
    </row>
    <row r="46" spans="1:24" ht="113.4">
      <c r="A46" s="1">
        <f t="shared" si="1"/>
        <v>45</v>
      </c>
      <c r="B46" s="1" t="s">
        <v>11</v>
      </c>
      <c r="C46" s="1" t="s">
        <v>47</v>
      </c>
      <c r="D46" s="1">
        <v>2</v>
      </c>
      <c r="E46" s="2"/>
      <c r="F46" s="2" t="s">
        <v>232</v>
      </c>
      <c r="G46" s="1" t="s">
        <v>52</v>
      </c>
      <c r="H46" s="3" t="s">
        <v>53</v>
      </c>
      <c r="I46" s="3" t="s">
        <v>566</v>
      </c>
      <c r="J46" s="3" t="s">
        <v>848</v>
      </c>
      <c r="K46" s="3" t="s">
        <v>648</v>
      </c>
      <c r="L46" s="3" t="s">
        <v>219</v>
      </c>
      <c r="M46" s="3" t="s">
        <v>15</v>
      </c>
      <c r="N46" s="3" t="s">
        <v>28</v>
      </c>
      <c r="O46" s="21">
        <v>100</v>
      </c>
      <c r="P46" s="3">
        <v>20</v>
      </c>
      <c r="Q46" s="4">
        <v>15</v>
      </c>
      <c r="R46" s="46" t="s">
        <v>945</v>
      </c>
      <c r="S46" s="5" t="s">
        <v>465</v>
      </c>
      <c r="T46" s="6" t="s">
        <v>286</v>
      </c>
      <c r="U46" s="6"/>
      <c r="V46" s="7"/>
      <c r="W46" s="8" t="s">
        <v>337</v>
      </c>
      <c r="X46" s="9" t="s">
        <v>329</v>
      </c>
    </row>
    <row r="47" spans="1:24" ht="97.2">
      <c r="A47" s="1">
        <f t="shared" si="1"/>
        <v>46</v>
      </c>
      <c r="B47" s="1" t="s">
        <v>11</v>
      </c>
      <c r="C47" s="1" t="s">
        <v>47</v>
      </c>
      <c r="D47" s="1">
        <v>3</v>
      </c>
      <c r="E47" s="2"/>
      <c r="F47" s="2" t="s">
        <v>234</v>
      </c>
      <c r="G47" s="1" t="s">
        <v>56</v>
      </c>
      <c r="H47" s="3" t="s">
        <v>57</v>
      </c>
      <c r="I47" s="3" t="s">
        <v>225</v>
      </c>
      <c r="J47" s="3" t="s">
        <v>23</v>
      </c>
      <c r="K47" s="3" t="s">
        <v>649</v>
      </c>
      <c r="L47" s="3" t="s">
        <v>564</v>
      </c>
      <c r="M47" s="3" t="s">
        <v>22</v>
      </c>
      <c r="N47" s="3" t="s">
        <v>63</v>
      </c>
      <c r="O47" s="21">
        <v>100</v>
      </c>
      <c r="P47" s="3">
        <v>20</v>
      </c>
      <c r="Q47" s="4">
        <v>12</v>
      </c>
      <c r="R47" s="46" t="s">
        <v>947</v>
      </c>
      <c r="S47" s="5" t="s">
        <v>460</v>
      </c>
      <c r="T47" s="1" t="s">
        <v>286</v>
      </c>
      <c r="U47" s="1" t="s">
        <v>297</v>
      </c>
      <c r="V47" s="7"/>
      <c r="W47" s="8" t="s">
        <v>368</v>
      </c>
      <c r="X47" s="9" t="s">
        <v>369</v>
      </c>
    </row>
    <row r="48" spans="1:24" ht="97.2">
      <c r="A48" s="1">
        <f t="shared" si="1"/>
        <v>47</v>
      </c>
      <c r="B48" s="1" t="s">
        <v>11</v>
      </c>
      <c r="C48" s="1" t="s">
        <v>47</v>
      </c>
      <c r="D48" s="1">
        <v>4</v>
      </c>
      <c r="E48" s="2"/>
      <c r="F48" s="2" t="s">
        <v>236</v>
      </c>
      <c r="G48" s="1" t="s">
        <v>58</v>
      </c>
      <c r="H48" s="3" t="s">
        <v>59</v>
      </c>
      <c r="I48" s="3" t="s">
        <v>225</v>
      </c>
      <c r="J48" s="3" t="s">
        <v>45</v>
      </c>
      <c r="K48" s="3" t="s">
        <v>648</v>
      </c>
      <c r="L48" s="3" t="s">
        <v>42</v>
      </c>
      <c r="M48" s="3" t="s">
        <v>22</v>
      </c>
      <c r="N48" s="3" t="s">
        <v>63</v>
      </c>
      <c r="O48" s="21">
        <v>100</v>
      </c>
      <c r="P48" s="3">
        <v>20</v>
      </c>
      <c r="Q48" s="4">
        <v>12</v>
      </c>
      <c r="R48" s="46" t="s">
        <v>940</v>
      </c>
      <c r="S48" s="5" t="s">
        <v>716</v>
      </c>
      <c r="T48" s="1" t="s">
        <v>286</v>
      </c>
      <c r="U48" s="6"/>
      <c r="V48" s="7"/>
      <c r="W48" s="8" t="s">
        <v>370</v>
      </c>
      <c r="X48" s="9" t="s">
        <v>371</v>
      </c>
    </row>
    <row r="49" spans="1:24" ht="97.2">
      <c r="A49" s="1">
        <f t="shared" si="1"/>
        <v>48</v>
      </c>
      <c r="B49" s="1" t="s">
        <v>11</v>
      </c>
      <c r="C49" s="1" t="s">
        <v>47</v>
      </c>
      <c r="D49" s="1">
        <v>5</v>
      </c>
      <c r="E49" s="2"/>
      <c r="F49" s="2" t="s">
        <v>238</v>
      </c>
      <c r="G49" s="1" t="s">
        <v>60</v>
      </c>
      <c r="H49" s="3" t="s">
        <v>61</v>
      </c>
      <c r="I49" s="3" t="s">
        <v>227</v>
      </c>
      <c r="J49" s="3" t="s">
        <v>693</v>
      </c>
      <c r="K49" s="3" t="s">
        <v>650</v>
      </c>
      <c r="L49" s="3" t="s">
        <v>62</v>
      </c>
      <c r="M49" s="3" t="s">
        <v>19</v>
      </c>
      <c r="N49" s="3" t="s">
        <v>64</v>
      </c>
      <c r="O49" s="21">
        <v>100</v>
      </c>
      <c r="P49" s="3">
        <v>20</v>
      </c>
      <c r="Q49" s="4">
        <v>12</v>
      </c>
      <c r="R49" s="46" t="s">
        <v>956</v>
      </c>
      <c r="S49" s="5" t="s">
        <v>468</v>
      </c>
      <c r="T49" s="6"/>
      <c r="U49" s="6"/>
      <c r="V49" s="7" t="s">
        <v>287</v>
      </c>
      <c r="W49" s="8" t="s">
        <v>340</v>
      </c>
      <c r="X49" s="9" t="s">
        <v>363</v>
      </c>
    </row>
    <row r="50" spans="1:24" ht="129.6">
      <c r="A50" s="1">
        <f t="shared" si="1"/>
        <v>49</v>
      </c>
      <c r="B50" s="1" t="s">
        <v>11</v>
      </c>
      <c r="C50" s="1" t="s">
        <v>48</v>
      </c>
      <c r="D50" s="1">
        <v>1</v>
      </c>
      <c r="E50" s="2">
        <v>1</v>
      </c>
      <c r="F50" s="2" t="s">
        <v>230</v>
      </c>
      <c r="G50" s="1" t="s">
        <v>66</v>
      </c>
      <c r="H50" s="3" t="s">
        <v>65</v>
      </c>
      <c r="I50" s="3" t="s">
        <v>566</v>
      </c>
      <c r="J50" s="3" t="s">
        <v>848</v>
      </c>
      <c r="K50" s="3" t="s">
        <v>650</v>
      </c>
      <c r="L50" s="3" t="s">
        <v>191</v>
      </c>
      <c r="M50" s="3" t="s">
        <v>22</v>
      </c>
      <c r="N50" s="3" t="s">
        <v>30</v>
      </c>
      <c r="O50" s="21">
        <v>80</v>
      </c>
      <c r="P50" s="3">
        <v>15</v>
      </c>
      <c r="Q50" s="4">
        <v>6</v>
      </c>
      <c r="R50" s="46" t="s">
        <v>952</v>
      </c>
      <c r="S50" s="5" t="s">
        <v>317</v>
      </c>
      <c r="T50" s="1" t="s">
        <v>316</v>
      </c>
      <c r="U50" s="6"/>
      <c r="V50" s="7"/>
      <c r="W50" s="8" t="s">
        <v>332</v>
      </c>
      <c r="X50" s="9" t="s">
        <v>459</v>
      </c>
    </row>
    <row r="51" spans="1:24" ht="81">
      <c r="A51" s="1">
        <f t="shared" si="1"/>
        <v>50</v>
      </c>
      <c r="B51" s="1" t="s">
        <v>11</v>
      </c>
      <c r="C51" s="1" t="s">
        <v>48</v>
      </c>
      <c r="D51" s="1">
        <v>1</v>
      </c>
      <c r="E51" s="2">
        <v>2</v>
      </c>
      <c r="F51" s="2" t="s">
        <v>232</v>
      </c>
      <c r="G51" s="1" t="s">
        <v>67</v>
      </c>
      <c r="H51" s="3" t="s">
        <v>68</v>
      </c>
      <c r="I51" s="3" t="s">
        <v>225</v>
      </c>
      <c r="J51" s="3" t="s">
        <v>23</v>
      </c>
      <c r="K51" s="3" t="s">
        <v>650</v>
      </c>
      <c r="L51" s="3" t="s">
        <v>41</v>
      </c>
      <c r="M51" s="3" t="s">
        <v>19</v>
      </c>
      <c r="N51" s="3" t="s">
        <v>31</v>
      </c>
      <c r="O51" s="21">
        <v>100</v>
      </c>
      <c r="P51" s="3">
        <v>20</v>
      </c>
      <c r="Q51" s="4">
        <v>12</v>
      </c>
      <c r="R51" s="46" t="s">
        <v>952</v>
      </c>
      <c r="S51" s="5" t="s">
        <v>714</v>
      </c>
      <c r="T51" s="1" t="s">
        <v>286</v>
      </c>
      <c r="U51" s="6"/>
      <c r="V51" s="7" t="s">
        <v>293</v>
      </c>
      <c r="W51" s="8" t="s">
        <v>328</v>
      </c>
      <c r="X51" s="9" t="s">
        <v>372</v>
      </c>
    </row>
    <row r="52" spans="1:24" ht="97.2">
      <c r="A52" s="1">
        <f t="shared" si="1"/>
        <v>51</v>
      </c>
      <c r="B52" s="1" t="s">
        <v>11</v>
      </c>
      <c r="C52" s="1" t="s">
        <v>48</v>
      </c>
      <c r="D52" s="1">
        <v>2</v>
      </c>
      <c r="E52" s="2">
        <v>1</v>
      </c>
      <c r="F52" s="2" t="s">
        <v>234</v>
      </c>
      <c r="G52" s="1" t="s">
        <v>69</v>
      </c>
      <c r="H52" s="3" t="s">
        <v>70</v>
      </c>
      <c r="I52" s="3" t="s">
        <v>227</v>
      </c>
      <c r="J52" s="3" t="s">
        <v>689</v>
      </c>
      <c r="K52" s="3" t="s">
        <v>648</v>
      </c>
      <c r="L52" s="3" t="s">
        <v>54</v>
      </c>
      <c r="M52" s="3" t="s">
        <v>22</v>
      </c>
      <c r="N52" s="3" t="s">
        <v>77</v>
      </c>
      <c r="O52" s="21">
        <v>80</v>
      </c>
      <c r="P52" s="3">
        <v>15</v>
      </c>
      <c r="Q52" s="4">
        <v>8</v>
      </c>
      <c r="R52" s="46" t="s">
        <v>945</v>
      </c>
      <c r="S52" s="5" t="s">
        <v>721</v>
      </c>
      <c r="T52" s="1" t="s">
        <v>286</v>
      </c>
      <c r="U52" s="6"/>
      <c r="V52" s="7"/>
      <c r="W52" s="8" t="s">
        <v>328</v>
      </c>
      <c r="X52" s="9" t="s">
        <v>330</v>
      </c>
    </row>
    <row r="53" spans="1:24" ht="81">
      <c r="A53" s="1">
        <f t="shared" si="1"/>
        <v>52</v>
      </c>
      <c r="B53" s="1" t="s">
        <v>11</v>
      </c>
      <c r="C53" s="1" t="s">
        <v>48</v>
      </c>
      <c r="D53" s="1">
        <v>2</v>
      </c>
      <c r="E53" s="2">
        <v>2</v>
      </c>
      <c r="F53" s="2" t="s">
        <v>234</v>
      </c>
      <c r="G53" s="1" t="s">
        <v>71</v>
      </c>
      <c r="H53" s="3" t="s">
        <v>72</v>
      </c>
      <c r="I53" s="3" t="s">
        <v>227</v>
      </c>
      <c r="J53" s="3" t="s">
        <v>689</v>
      </c>
      <c r="K53" s="3" t="s">
        <v>650</v>
      </c>
      <c r="L53" s="3" t="s">
        <v>62</v>
      </c>
      <c r="M53" s="3" t="s">
        <v>19</v>
      </c>
      <c r="N53" s="3" t="s">
        <v>30</v>
      </c>
      <c r="O53" s="21">
        <v>100</v>
      </c>
      <c r="P53" s="3">
        <v>20</v>
      </c>
      <c r="Q53" s="4">
        <v>8</v>
      </c>
      <c r="R53" s="46" t="s">
        <v>956</v>
      </c>
      <c r="S53" s="5" t="s">
        <v>722</v>
      </c>
      <c r="T53" s="6"/>
      <c r="U53" s="6"/>
      <c r="V53" s="7" t="s">
        <v>287</v>
      </c>
      <c r="W53" s="8" t="s">
        <v>338</v>
      </c>
      <c r="X53" s="9" t="s">
        <v>339</v>
      </c>
    </row>
    <row r="54" spans="1:24" ht="64.8">
      <c r="A54" s="1">
        <f t="shared" si="1"/>
        <v>53</v>
      </c>
      <c r="B54" s="1" t="s">
        <v>11</v>
      </c>
      <c r="C54" s="1" t="s">
        <v>48</v>
      </c>
      <c r="D54" s="1">
        <v>3</v>
      </c>
      <c r="E54" s="2"/>
      <c r="F54" s="2" t="s">
        <v>236</v>
      </c>
      <c r="G54" s="1" t="s">
        <v>73</v>
      </c>
      <c r="H54" s="3" t="s">
        <v>74</v>
      </c>
      <c r="I54" s="3" t="s">
        <v>225</v>
      </c>
      <c r="J54" s="3" t="s">
        <v>45</v>
      </c>
      <c r="K54" s="3" t="s">
        <v>648</v>
      </c>
      <c r="L54" s="3" t="s">
        <v>54</v>
      </c>
      <c r="M54" s="3" t="s">
        <v>22</v>
      </c>
      <c r="N54" s="3" t="s">
        <v>46</v>
      </c>
      <c r="O54" s="21">
        <v>80</v>
      </c>
      <c r="P54" s="3">
        <v>15</v>
      </c>
      <c r="Q54" s="4">
        <v>9</v>
      </c>
      <c r="R54" s="46" t="s">
        <v>945</v>
      </c>
      <c r="S54" s="5" t="s">
        <v>717</v>
      </c>
      <c r="T54" s="6" t="s">
        <v>286</v>
      </c>
      <c r="U54" s="6"/>
      <c r="V54" s="7"/>
      <c r="W54" s="8" t="s">
        <v>340</v>
      </c>
      <c r="X54" s="9" t="s">
        <v>342</v>
      </c>
    </row>
    <row r="55" spans="1:24" ht="64.8">
      <c r="A55" s="1">
        <f t="shared" si="1"/>
        <v>54</v>
      </c>
      <c r="B55" s="1" t="s">
        <v>11</v>
      </c>
      <c r="C55" s="1" t="s">
        <v>48</v>
      </c>
      <c r="D55" s="1">
        <v>4</v>
      </c>
      <c r="E55" s="2"/>
      <c r="F55" s="2" t="s">
        <v>238</v>
      </c>
      <c r="G55" s="1" t="s">
        <v>75</v>
      </c>
      <c r="H55" s="3" t="s">
        <v>76</v>
      </c>
      <c r="I55" s="3" t="s">
        <v>225</v>
      </c>
      <c r="J55" s="3" t="s">
        <v>45</v>
      </c>
      <c r="K55" s="3" t="s">
        <v>648</v>
      </c>
      <c r="L55" s="3" t="s">
        <v>54</v>
      </c>
      <c r="M55" s="3" t="s">
        <v>22</v>
      </c>
      <c r="N55" s="3" t="s">
        <v>28</v>
      </c>
      <c r="O55" s="21">
        <v>80</v>
      </c>
      <c r="P55" s="3">
        <v>15</v>
      </c>
      <c r="Q55" s="4">
        <v>12</v>
      </c>
      <c r="R55" s="46" t="s">
        <v>935</v>
      </c>
      <c r="S55" s="5" t="s">
        <v>718</v>
      </c>
      <c r="T55" s="6" t="s">
        <v>286</v>
      </c>
      <c r="U55" s="6"/>
      <c r="V55" s="7"/>
      <c r="W55" s="8" t="s">
        <v>335</v>
      </c>
      <c r="X55" s="9" t="s">
        <v>341</v>
      </c>
    </row>
    <row r="56" spans="1:24" ht="81">
      <c r="A56" s="1">
        <f t="shared" si="1"/>
        <v>55</v>
      </c>
      <c r="B56" s="1" t="s">
        <v>11</v>
      </c>
      <c r="C56" s="1" t="s">
        <v>49</v>
      </c>
      <c r="D56" s="1">
        <v>1</v>
      </c>
      <c r="E56" s="2"/>
      <c r="F56" s="2" t="s">
        <v>230</v>
      </c>
      <c r="G56" s="1" t="s">
        <v>78</v>
      </c>
      <c r="H56" s="3" t="s">
        <v>706</v>
      </c>
      <c r="I56" s="3" t="s">
        <v>566</v>
      </c>
      <c r="J56" s="3" t="s">
        <v>14</v>
      </c>
      <c r="K56" s="3" t="s">
        <v>648</v>
      </c>
      <c r="L56" s="3" t="s">
        <v>218</v>
      </c>
      <c r="M56" s="3" t="s">
        <v>15</v>
      </c>
      <c r="N56" s="3" t="s">
        <v>55</v>
      </c>
      <c r="O56" s="21" t="s">
        <v>85</v>
      </c>
      <c r="P56" s="3">
        <v>20</v>
      </c>
      <c r="Q56" s="4">
        <v>15</v>
      </c>
      <c r="R56" s="46" t="s">
        <v>954</v>
      </c>
      <c r="S56" s="5" t="s">
        <v>709</v>
      </c>
      <c r="T56" s="1" t="s">
        <v>286</v>
      </c>
      <c r="U56" s="6"/>
      <c r="V56" s="7"/>
      <c r="W56" s="8" t="s">
        <v>343</v>
      </c>
      <c r="X56" s="9" t="s">
        <v>373</v>
      </c>
    </row>
    <row r="57" spans="1:24" ht="97.2">
      <c r="A57" s="1">
        <f t="shared" si="1"/>
        <v>56</v>
      </c>
      <c r="B57" s="1" t="s">
        <v>11</v>
      </c>
      <c r="C57" s="1" t="s">
        <v>49</v>
      </c>
      <c r="D57" s="1">
        <v>2</v>
      </c>
      <c r="E57" s="2"/>
      <c r="F57" s="2" t="s">
        <v>232</v>
      </c>
      <c r="G57" s="1" t="s">
        <v>83</v>
      </c>
      <c r="H57" s="3" t="s">
        <v>463</v>
      </c>
      <c r="I57" s="3" t="s">
        <v>566</v>
      </c>
      <c r="J57" s="3" t="s">
        <v>848</v>
      </c>
      <c r="K57" s="3" t="s">
        <v>648</v>
      </c>
      <c r="L57" s="3" t="s">
        <v>218</v>
      </c>
      <c r="M57" s="3" t="s">
        <v>15</v>
      </c>
      <c r="N57" s="3" t="s">
        <v>84</v>
      </c>
      <c r="O57" s="21">
        <v>100</v>
      </c>
      <c r="P57" s="3">
        <v>20</v>
      </c>
      <c r="Q57" s="4">
        <v>12</v>
      </c>
      <c r="R57" s="46" t="s">
        <v>945</v>
      </c>
      <c r="S57" s="5" t="s">
        <v>464</v>
      </c>
      <c r="T57" s="6" t="s">
        <v>286</v>
      </c>
      <c r="U57" s="6"/>
      <c r="V57" s="7"/>
      <c r="W57" s="8" t="s">
        <v>328</v>
      </c>
      <c r="X57" s="9" t="s">
        <v>329</v>
      </c>
    </row>
    <row r="58" spans="1:24" ht="178.2">
      <c r="A58" s="1">
        <f t="shared" si="1"/>
        <v>57</v>
      </c>
      <c r="B58" s="1" t="s">
        <v>11</v>
      </c>
      <c r="C58" s="1" t="s">
        <v>49</v>
      </c>
      <c r="D58" s="1">
        <v>3</v>
      </c>
      <c r="E58" s="2"/>
      <c r="F58" s="2" t="s">
        <v>234</v>
      </c>
      <c r="G58" s="1" t="s">
        <v>82</v>
      </c>
      <c r="H58" s="3" t="s">
        <v>713</v>
      </c>
      <c r="I58" s="3" t="s">
        <v>225</v>
      </c>
      <c r="J58" s="3" t="s">
        <v>23</v>
      </c>
      <c r="K58" s="3" t="s">
        <v>648</v>
      </c>
      <c r="L58" s="3" t="s">
        <v>42</v>
      </c>
      <c r="M58" s="3" t="s">
        <v>22</v>
      </c>
      <c r="N58" s="3" t="s">
        <v>84</v>
      </c>
      <c r="O58" s="21">
        <v>120</v>
      </c>
      <c r="P58" s="3">
        <v>20</v>
      </c>
      <c r="Q58" s="4">
        <v>12</v>
      </c>
      <c r="R58" s="46" t="s">
        <v>945</v>
      </c>
      <c r="S58" s="5" t="s">
        <v>715</v>
      </c>
      <c r="T58" s="6" t="s">
        <v>286</v>
      </c>
      <c r="U58" s="6"/>
      <c r="V58" s="7"/>
      <c r="W58" s="8" t="s">
        <v>365</v>
      </c>
      <c r="X58" s="9" t="s">
        <v>371</v>
      </c>
    </row>
    <row r="59" spans="1:24" ht="113.4">
      <c r="A59" s="1">
        <f t="shared" si="1"/>
        <v>58</v>
      </c>
      <c r="B59" s="1" t="s">
        <v>11</v>
      </c>
      <c r="C59" s="1" t="s">
        <v>49</v>
      </c>
      <c r="D59" s="1">
        <v>4</v>
      </c>
      <c r="E59" s="2"/>
      <c r="F59" s="2" t="s">
        <v>236</v>
      </c>
      <c r="G59" s="1" t="s">
        <v>80</v>
      </c>
      <c r="H59" s="3" t="s">
        <v>81</v>
      </c>
      <c r="I59" s="3" t="s">
        <v>225</v>
      </c>
      <c r="J59" s="3" t="s">
        <v>45</v>
      </c>
      <c r="K59" s="3" t="s">
        <v>650</v>
      </c>
      <c r="L59" s="3" t="s">
        <v>62</v>
      </c>
      <c r="M59" s="3" t="s">
        <v>19</v>
      </c>
      <c r="N59" s="3" t="s">
        <v>84</v>
      </c>
      <c r="O59" s="21">
        <v>100</v>
      </c>
      <c r="P59" s="3">
        <v>20</v>
      </c>
      <c r="Q59" s="4">
        <v>12</v>
      </c>
      <c r="R59" s="46" t="s">
        <v>971</v>
      </c>
      <c r="S59" s="5" t="s">
        <v>720</v>
      </c>
      <c r="T59" s="6"/>
      <c r="U59" s="6"/>
      <c r="V59" s="7" t="s">
        <v>287</v>
      </c>
      <c r="W59" s="8" t="s">
        <v>374</v>
      </c>
      <c r="X59" s="9" t="s">
        <v>375</v>
      </c>
    </row>
    <row r="60" spans="1:24" ht="64.8">
      <c r="A60" s="1">
        <f t="shared" si="1"/>
        <v>59</v>
      </c>
      <c r="B60" s="1" t="s">
        <v>11</v>
      </c>
      <c r="C60" s="1" t="s">
        <v>49</v>
      </c>
      <c r="D60" s="1">
        <v>5</v>
      </c>
      <c r="E60" s="2"/>
      <c r="F60" s="2" t="s">
        <v>238</v>
      </c>
      <c r="G60" s="1" t="s">
        <v>79</v>
      </c>
      <c r="H60" s="3" t="s">
        <v>723</v>
      </c>
      <c r="I60" s="3" t="s">
        <v>227</v>
      </c>
      <c r="J60" s="3" t="s">
        <v>691</v>
      </c>
      <c r="K60" s="3" t="s">
        <v>650</v>
      </c>
      <c r="L60" s="3" t="s">
        <v>62</v>
      </c>
      <c r="M60" s="3" t="s">
        <v>19</v>
      </c>
      <c r="N60" s="3" t="s">
        <v>86</v>
      </c>
      <c r="O60" s="21">
        <v>120</v>
      </c>
      <c r="P60" s="3">
        <v>20</v>
      </c>
      <c r="Q60" s="4">
        <v>12</v>
      </c>
      <c r="R60" s="46" t="s">
        <v>952</v>
      </c>
      <c r="S60" s="5" t="s">
        <v>724</v>
      </c>
      <c r="T60" s="6"/>
      <c r="U60" s="6"/>
      <c r="V60" s="7" t="s">
        <v>287</v>
      </c>
      <c r="W60" s="8" t="s">
        <v>362</v>
      </c>
      <c r="X60" s="9" t="s">
        <v>376</v>
      </c>
    </row>
    <row r="61" spans="1:24" ht="48.6">
      <c r="A61" s="1"/>
      <c r="B61" s="1" t="s">
        <v>793</v>
      </c>
      <c r="C61" s="1" t="s">
        <v>763</v>
      </c>
      <c r="D61" s="1">
        <v>1</v>
      </c>
      <c r="E61" s="2"/>
      <c r="F61" s="2" t="s">
        <v>230</v>
      </c>
      <c r="G61" s="1" t="s">
        <v>794</v>
      </c>
      <c r="H61" s="3" t="s">
        <v>605</v>
      </c>
      <c r="I61" s="3" t="s">
        <v>566</v>
      </c>
      <c r="J61" s="3" t="s">
        <v>14</v>
      </c>
      <c r="K61" s="3" t="s">
        <v>648</v>
      </c>
      <c r="L61" s="3" t="s">
        <v>206</v>
      </c>
      <c r="M61" s="3" t="s">
        <v>22</v>
      </c>
      <c r="N61" s="3" t="s">
        <v>815</v>
      </c>
      <c r="O61" s="21" t="s">
        <v>813</v>
      </c>
      <c r="P61" s="3">
        <v>20</v>
      </c>
      <c r="Q61" s="4">
        <v>15</v>
      </c>
      <c r="R61" s="46"/>
      <c r="S61" s="5" t="s">
        <v>894</v>
      </c>
      <c r="T61" s="6" t="s">
        <v>286</v>
      </c>
      <c r="U61" s="6"/>
      <c r="V61" s="7"/>
      <c r="W61" s="8" t="s">
        <v>915</v>
      </c>
      <c r="X61" s="9"/>
    </row>
    <row r="62" spans="1:24" ht="64.8">
      <c r="A62" s="1"/>
      <c r="B62" s="1" t="s">
        <v>793</v>
      </c>
      <c r="C62" s="1" t="s">
        <v>763</v>
      </c>
      <c r="D62" s="1">
        <v>2</v>
      </c>
      <c r="E62" s="2"/>
      <c r="F62" s="2" t="s">
        <v>232</v>
      </c>
      <c r="G62" s="1" t="s">
        <v>796</v>
      </c>
      <c r="H62" s="3" t="s">
        <v>797</v>
      </c>
      <c r="I62" s="3" t="s">
        <v>225</v>
      </c>
      <c r="J62" s="3" t="s">
        <v>798</v>
      </c>
      <c r="K62" s="3" t="s">
        <v>735</v>
      </c>
      <c r="L62" s="3" t="s">
        <v>799</v>
      </c>
      <c r="M62" s="3" t="s">
        <v>800</v>
      </c>
      <c r="N62" s="3" t="s">
        <v>31</v>
      </c>
      <c r="O62" s="21">
        <v>100</v>
      </c>
      <c r="P62" s="22">
        <v>30</v>
      </c>
      <c r="Q62" s="4">
        <v>18</v>
      </c>
      <c r="R62" s="46"/>
      <c r="S62" s="5" t="s">
        <v>895</v>
      </c>
      <c r="T62" s="6"/>
      <c r="U62" s="6" t="s">
        <v>288</v>
      </c>
      <c r="V62" s="7"/>
      <c r="W62" s="8"/>
      <c r="X62" s="9"/>
    </row>
    <row r="63" spans="1:24" ht="81">
      <c r="A63" s="1"/>
      <c r="B63" s="1" t="s">
        <v>793</v>
      </c>
      <c r="C63" s="1" t="s">
        <v>763</v>
      </c>
      <c r="D63" s="1">
        <v>3</v>
      </c>
      <c r="E63" s="2">
        <v>1</v>
      </c>
      <c r="F63" s="2" t="s">
        <v>234</v>
      </c>
      <c r="G63" s="1" t="s">
        <v>801</v>
      </c>
      <c r="H63" s="3" t="s">
        <v>819</v>
      </c>
      <c r="I63" s="3" t="s">
        <v>566</v>
      </c>
      <c r="J63" s="3" t="s">
        <v>757</v>
      </c>
      <c r="K63" s="3" t="s">
        <v>648</v>
      </c>
      <c r="L63" s="3" t="s">
        <v>804</v>
      </c>
      <c r="M63" s="3" t="s">
        <v>803</v>
      </c>
      <c r="N63" s="3" t="s">
        <v>28</v>
      </c>
      <c r="O63" s="21">
        <v>50</v>
      </c>
      <c r="P63" s="3">
        <v>10</v>
      </c>
      <c r="Q63" s="4">
        <v>8</v>
      </c>
      <c r="R63" s="46"/>
      <c r="S63" s="5" t="s">
        <v>896</v>
      </c>
      <c r="T63" s="6" t="s">
        <v>286</v>
      </c>
      <c r="U63" s="6"/>
      <c r="V63" s="7"/>
      <c r="W63" s="8"/>
      <c r="X63" s="9"/>
    </row>
    <row r="64" spans="1:24" ht="113.4">
      <c r="A64" s="1"/>
      <c r="B64" s="1" t="s">
        <v>793</v>
      </c>
      <c r="C64" s="1" t="s">
        <v>763</v>
      </c>
      <c r="D64" s="1">
        <v>3</v>
      </c>
      <c r="E64" s="2">
        <v>2</v>
      </c>
      <c r="F64" s="2" t="s">
        <v>236</v>
      </c>
      <c r="G64" s="1" t="s">
        <v>805</v>
      </c>
      <c r="H64" s="3" t="s">
        <v>806</v>
      </c>
      <c r="I64" s="3" t="s">
        <v>808</v>
      </c>
      <c r="J64" s="3" t="s">
        <v>807</v>
      </c>
      <c r="K64" s="3" t="s">
        <v>735</v>
      </c>
      <c r="L64" s="3" t="s">
        <v>809</v>
      </c>
      <c r="M64" s="3" t="s">
        <v>800</v>
      </c>
      <c r="N64" s="3" t="s">
        <v>30</v>
      </c>
      <c r="O64" s="21">
        <v>100</v>
      </c>
      <c r="P64" s="3">
        <v>20</v>
      </c>
      <c r="Q64" s="4">
        <v>9</v>
      </c>
      <c r="R64" s="46"/>
      <c r="S64" s="5" t="s">
        <v>897</v>
      </c>
      <c r="T64" s="6"/>
      <c r="U64" s="6" t="s">
        <v>288</v>
      </c>
      <c r="V64" s="7"/>
      <c r="W64" s="8"/>
      <c r="X64" s="9"/>
    </row>
    <row r="65" spans="1:24" ht="81">
      <c r="A65" s="1"/>
      <c r="B65" s="1" t="s">
        <v>793</v>
      </c>
      <c r="C65" s="1" t="s">
        <v>763</v>
      </c>
      <c r="D65" s="1">
        <v>4</v>
      </c>
      <c r="E65" s="2"/>
      <c r="F65" s="2" t="s">
        <v>238</v>
      </c>
      <c r="G65" s="1" t="s">
        <v>810</v>
      </c>
      <c r="H65" s="3" t="s">
        <v>811</v>
      </c>
      <c r="I65" s="3" t="s">
        <v>566</v>
      </c>
      <c r="J65" s="3" t="s">
        <v>757</v>
      </c>
      <c r="K65" s="3" t="s">
        <v>735</v>
      </c>
      <c r="L65" s="3" t="s">
        <v>809</v>
      </c>
      <c r="M65" s="3" t="s">
        <v>800</v>
      </c>
      <c r="N65" s="3" t="s">
        <v>30</v>
      </c>
      <c r="O65" s="21">
        <v>100</v>
      </c>
      <c r="P65" s="3">
        <v>20</v>
      </c>
      <c r="Q65" s="4">
        <v>9</v>
      </c>
      <c r="R65" s="46"/>
      <c r="S65" s="5" t="s">
        <v>898</v>
      </c>
      <c r="T65" s="6"/>
      <c r="U65" s="6" t="s">
        <v>288</v>
      </c>
      <c r="V65" s="7"/>
      <c r="W65" s="8"/>
      <c r="X65" s="9"/>
    </row>
    <row r="66" spans="1:24" ht="48.6">
      <c r="A66" s="1">
        <f t="shared" si="1"/>
        <v>65</v>
      </c>
      <c r="B66" s="1" t="s">
        <v>587</v>
      </c>
      <c r="C66" s="1" t="s">
        <v>586</v>
      </c>
      <c r="D66" s="1">
        <v>1</v>
      </c>
      <c r="E66" s="2"/>
      <c r="F66" s="2"/>
      <c r="G66" s="1" t="s">
        <v>604</v>
      </c>
      <c r="H66" s="3" t="s">
        <v>605</v>
      </c>
      <c r="I66" s="3" t="s">
        <v>566</v>
      </c>
      <c r="J66" s="3" t="s">
        <v>14</v>
      </c>
      <c r="K66" s="3" t="s">
        <v>648</v>
      </c>
      <c r="L66" s="3" t="s">
        <v>206</v>
      </c>
      <c r="M66" s="3" t="s">
        <v>15</v>
      </c>
      <c r="N66" s="3" t="s">
        <v>28</v>
      </c>
      <c r="O66" s="21" t="s">
        <v>613</v>
      </c>
      <c r="P66" s="3">
        <v>20</v>
      </c>
      <c r="Q66" s="4">
        <v>15</v>
      </c>
      <c r="R66" s="46"/>
      <c r="S66" s="5" t="s">
        <v>629</v>
      </c>
      <c r="T66" s="6" t="s">
        <v>286</v>
      </c>
      <c r="U66" s="6"/>
      <c r="V66" s="7"/>
      <c r="W66" s="8"/>
      <c r="X66" s="9"/>
    </row>
    <row r="67" spans="1:24" ht="113.4">
      <c r="A67" s="1">
        <f t="shared" si="1"/>
        <v>66</v>
      </c>
      <c r="B67" s="1" t="s">
        <v>587</v>
      </c>
      <c r="C67" s="1" t="s">
        <v>586</v>
      </c>
      <c r="D67" s="1">
        <v>2</v>
      </c>
      <c r="E67" s="2"/>
      <c r="F67" s="2"/>
      <c r="G67" s="1" t="s">
        <v>606</v>
      </c>
      <c r="H67" s="3" t="s">
        <v>607</v>
      </c>
      <c r="I67" s="3" t="s">
        <v>225</v>
      </c>
      <c r="J67" s="3" t="s">
        <v>520</v>
      </c>
      <c r="K67" s="3" t="s">
        <v>650</v>
      </c>
      <c r="L67" s="3" t="s">
        <v>608</v>
      </c>
      <c r="M67" s="3" t="s">
        <v>19</v>
      </c>
      <c r="N67" s="3" t="s">
        <v>31</v>
      </c>
      <c r="O67" s="21">
        <v>100</v>
      </c>
      <c r="P67" s="3">
        <v>30</v>
      </c>
      <c r="Q67" s="4">
        <v>20</v>
      </c>
      <c r="R67" s="46"/>
      <c r="S67" s="5" t="s">
        <v>630</v>
      </c>
      <c r="T67" s="6"/>
      <c r="U67" s="6" t="s">
        <v>288</v>
      </c>
      <c r="V67" s="7"/>
      <c r="W67" s="8"/>
      <c r="X67" s="9"/>
    </row>
    <row r="68" spans="1:24" ht="145.80000000000001">
      <c r="A68" s="1">
        <f t="shared" si="1"/>
        <v>67</v>
      </c>
      <c r="B68" s="1" t="s">
        <v>587</v>
      </c>
      <c r="C68" s="1" t="s">
        <v>586</v>
      </c>
      <c r="D68" s="1">
        <v>3</v>
      </c>
      <c r="E68" s="2">
        <v>1</v>
      </c>
      <c r="F68" s="2"/>
      <c r="G68" s="1" t="s">
        <v>609</v>
      </c>
      <c r="H68" s="3" t="s">
        <v>610</v>
      </c>
      <c r="I68" s="3" t="s">
        <v>566</v>
      </c>
      <c r="J68" s="3" t="s">
        <v>757</v>
      </c>
      <c r="K68" s="3" t="s">
        <v>650</v>
      </c>
      <c r="L68" s="3" t="s">
        <v>41</v>
      </c>
      <c r="M68" s="3" t="s">
        <v>19</v>
      </c>
      <c r="N68" s="3" t="s">
        <v>31</v>
      </c>
      <c r="O68" s="21">
        <v>100</v>
      </c>
      <c r="P68" s="3">
        <v>25</v>
      </c>
      <c r="Q68" s="4">
        <v>18</v>
      </c>
      <c r="R68" s="46"/>
      <c r="S68" s="5" t="s">
        <v>631</v>
      </c>
      <c r="T68" s="6"/>
      <c r="U68" s="6" t="s">
        <v>288</v>
      </c>
      <c r="V68" s="7"/>
      <c r="W68" s="8"/>
      <c r="X68" s="9"/>
    </row>
    <row r="69" spans="1:24" ht="81">
      <c r="A69" s="1">
        <f t="shared" si="1"/>
        <v>68</v>
      </c>
      <c r="B69" s="1" t="s">
        <v>587</v>
      </c>
      <c r="C69" s="1" t="s">
        <v>586</v>
      </c>
      <c r="D69" s="1">
        <v>3</v>
      </c>
      <c r="E69" s="2">
        <v>2</v>
      </c>
      <c r="F69" s="2"/>
      <c r="G69" s="1" t="s">
        <v>611</v>
      </c>
      <c r="H69" s="3" t="s">
        <v>612</v>
      </c>
      <c r="I69" s="3" t="s">
        <v>227</v>
      </c>
      <c r="J69" s="3" t="s">
        <v>277</v>
      </c>
      <c r="K69" s="3" t="s">
        <v>650</v>
      </c>
      <c r="L69" s="3" t="s">
        <v>41</v>
      </c>
      <c r="M69" s="3" t="s">
        <v>19</v>
      </c>
      <c r="N69" s="3" t="s">
        <v>30</v>
      </c>
      <c r="O69" s="21">
        <v>100</v>
      </c>
      <c r="P69" s="3">
        <v>25</v>
      </c>
      <c r="Q69" s="4">
        <v>10</v>
      </c>
      <c r="R69" s="46"/>
      <c r="S69" s="5" t="s">
        <v>632</v>
      </c>
      <c r="T69" s="6"/>
      <c r="U69" s="6" t="s">
        <v>288</v>
      </c>
      <c r="V69" s="7"/>
      <c r="W69" s="8"/>
      <c r="X69" s="9"/>
    </row>
    <row r="70" spans="1:24" ht="81">
      <c r="A70" s="1">
        <f t="shared" si="1"/>
        <v>69</v>
      </c>
      <c r="B70" s="1" t="s">
        <v>87</v>
      </c>
      <c r="C70" s="1" t="s">
        <v>482</v>
      </c>
      <c r="D70" s="1">
        <v>1</v>
      </c>
      <c r="E70" s="2"/>
      <c r="F70" s="2" t="s">
        <v>567</v>
      </c>
      <c r="G70" s="1" t="s">
        <v>502</v>
      </c>
      <c r="H70" s="3" t="s">
        <v>503</v>
      </c>
      <c r="I70" s="3" t="s">
        <v>566</v>
      </c>
      <c r="J70" s="3" t="s">
        <v>14</v>
      </c>
      <c r="K70" s="3" t="s">
        <v>648</v>
      </c>
      <c r="L70" s="3" t="s">
        <v>206</v>
      </c>
      <c r="M70" s="3" t="s">
        <v>15</v>
      </c>
      <c r="N70" s="3" t="s">
        <v>31</v>
      </c>
      <c r="O70" s="21">
        <v>150</v>
      </c>
      <c r="P70" s="3">
        <v>25</v>
      </c>
      <c r="Q70" s="4">
        <v>12</v>
      </c>
      <c r="R70" s="46"/>
      <c r="S70" s="5" t="s">
        <v>557</v>
      </c>
      <c r="T70" s="6" t="s">
        <v>286</v>
      </c>
      <c r="U70" s="6"/>
      <c r="V70" s="7"/>
      <c r="W70" s="8" t="s">
        <v>510</v>
      </c>
      <c r="X70" s="9" t="s">
        <v>522</v>
      </c>
    </row>
    <row r="71" spans="1:24" ht="129.6">
      <c r="A71" s="1">
        <f t="shared" si="1"/>
        <v>70</v>
      </c>
      <c r="B71" s="1" t="s">
        <v>87</v>
      </c>
      <c r="C71" s="1" t="s">
        <v>482</v>
      </c>
      <c r="D71" s="1">
        <v>2</v>
      </c>
      <c r="E71" s="2"/>
      <c r="F71" s="2" t="s">
        <v>568</v>
      </c>
      <c r="G71" s="1" t="s">
        <v>504</v>
      </c>
      <c r="H71" s="3" t="s">
        <v>505</v>
      </c>
      <c r="I71" s="3" t="s">
        <v>566</v>
      </c>
      <c r="J71" s="3" t="s">
        <v>757</v>
      </c>
      <c r="K71" s="3" t="s">
        <v>649</v>
      </c>
      <c r="L71" s="3" t="s">
        <v>561</v>
      </c>
      <c r="M71" s="3" t="s">
        <v>19</v>
      </c>
      <c r="N71" s="3" t="s">
        <v>28</v>
      </c>
      <c r="O71" s="21">
        <v>100</v>
      </c>
      <c r="P71" s="3">
        <v>25</v>
      </c>
      <c r="Q71" s="4">
        <v>18</v>
      </c>
      <c r="R71" s="46"/>
      <c r="S71" s="5" t="s">
        <v>556</v>
      </c>
      <c r="T71" s="6"/>
      <c r="U71" s="6" t="s">
        <v>288</v>
      </c>
      <c r="V71" s="7"/>
      <c r="W71" s="8" t="s">
        <v>514</v>
      </c>
      <c r="X71" s="9" t="s">
        <v>515</v>
      </c>
    </row>
    <row r="72" spans="1:24" ht="81">
      <c r="A72" s="1">
        <f t="shared" si="1"/>
        <v>71</v>
      </c>
      <c r="B72" s="1" t="s">
        <v>87</v>
      </c>
      <c r="C72" s="1" t="s">
        <v>482</v>
      </c>
      <c r="D72" s="1">
        <v>3</v>
      </c>
      <c r="E72" s="2"/>
      <c r="F72" s="2" t="s">
        <v>569</v>
      </c>
      <c r="G72" s="1" t="s">
        <v>506</v>
      </c>
      <c r="H72" s="3" t="s">
        <v>507</v>
      </c>
      <c r="I72" s="3" t="s">
        <v>227</v>
      </c>
      <c r="J72" s="3" t="s">
        <v>516</v>
      </c>
      <c r="K72" s="3" t="s">
        <v>650</v>
      </c>
      <c r="L72" s="3" t="s">
        <v>560</v>
      </c>
      <c r="M72" s="3" t="s">
        <v>19</v>
      </c>
      <c r="N72" s="3" t="s">
        <v>28</v>
      </c>
      <c r="O72" s="21">
        <v>100</v>
      </c>
      <c r="P72" s="3">
        <v>25</v>
      </c>
      <c r="Q72" s="4">
        <v>18</v>
      </c>
      <c r="R72" s="46"/>
      <c r="S72" s="5" t="s">
        <v>555</v>
      </c>
      <c r="T72" s="6"/>
      <c r="U72" s="6"/>
      <c r="V72" s="7" t="s">
        <v>287</v>
      </c>
      <c r="W72" s="8" t="s">
        <v>512</v>
      </c>
      <c r="X72" s="9" t="s">
        <v>511</v>
      </c>
    </row>
    <row r="73" spans="1:24" ht="64.8">
      <c r="A73" s="1">
        <f t="shared" si="1"/>
        <v>72</v>
      </c>
      <c r="B73" s="1" t="s">
        <v>87</v>
      </c>
      <c r="C73" s="1" t="s">
        <v>482</v>
      </c>
      <c r="D73" s="1">
        <v>4</v>
      </c>
      <c r="E73" s="2"/>
      <c r="F73" s="2" t="s">
        <v>570</v>
      </c>
      <c r="G73" s="1" t="s">
        <v>508</v>
      </c>
      <c r="H73" s="3" t="s">
        <v>509</v>
      </c>
      <c r="I73" s="3" t="s">
        <v>225</v>
      </c>
      <c r="J73" s="3" t="s">
        <v>519</v>
      </c>
      <c r="K73" s="3" t="s">
        <v>650</v>
      </c>
      <c r="L73" s="3" t="s">
        <v>560</v>
      </c>
      <c r="M73" s="3" t="s">
        <v>19</v>
      </c>
      <c r="N73" s="3" t="s">
        <v>30</v>
      </c>
      <c r="O73" s="21">
        <v>100</v>
      </c>
      <c r="P73" s="3">
        <v>25</v>
      </c>
      <c r="Q73" s="4">
        <v>10</v>
      </c>
      <c r="R73" s="46"/>
      <c r="S73" s="5" t="s">
        <v>562</v>
      </c>
      <c r="T73" s="6"/>
      <c r="U73" s="6"/>
      <c r="V73" s="7" t="s">
        <v>287</v>
      </c>
      <c r="W73" s="8" t="s">
        <v>513</v>
      </c>
      <c r="X73" s="9" t="s">
        <v>521</v>
      </c>
    </row>
    <row r="74" spans="1:24" ht="48.6">
      <c r="A74" s="1">
        <f t="shared" si="1"/>
        <v>73</v>
      </c>
      <c r="B74" s="1" t="s">
        <v>264</v>
      </c>
      <c r="C74" s="1" t="s">
        <v>251</v>
      </c>
      <c r="D74" s="1">
        <v>1</v>
      </c>
      <c r="E74" s="2"/>
      <c r="F74" s="2" t="s">
        <v>230</v>
      </c>
      <c r="G74" s="1" t="s">
        <v>265</v>
      </c>
      <c r="H74" s="3" t="s">
        <v>266</v>
      </c>
      <c r="I74" s="3" t="s">
        <v>566</v>
      </c>
      <c r="J74" s="3" t="s">
        <v>14</v>
      </c>
      <c r="K74" s="3" t="s">
        <v>648</v>
      </c>
      <c r="L74" s="3" t="s">
        <v>206</v>
      </c>
      <c r="M74" s="3" t="s">
        <v>15</v>
      </c>
      <c r="N74" s="3" t="s">
        <v>275</v>
      </c>
      <c r="O74" s="21" t="s">
        <v>274</v>
      </c>
      <c r="P74" s="3">
        <v>20</v>
      </c>
      <c r="Q74" s="4">
        <v>15</v>
      </c>
      <c r="R74" s="46"/>
      <c r="S74" s="5" t="s">
        <v>436</v>
      </c>
      <c r="T74" s="6" t="s">
        <v>286</v>
      </c>
      <c r="U74" s="6"/>
      <c r="V74" s="7"/>
      <c r="W74" s="8" t="s">
        <v>425</v>
      </c>
      <c r="X74" s="9" t="s">
        <v>426</v>
      </c>
    </row>
    <row r="75" spans="1:24" ht="81">
      <c r="A75" s="1">
        <f t="shared" si="1"/>
        <v>74</v>
      </c>
      <c r="B75" s="1" t="s">
        <v>264</v>
      </c>
      <c r="C75" s="1" t="s">
        <v>251</v>
      </c>
      <c r="D75" s="1">
        <v>2</v>
      </c>
      <c r="E75" s="2"/>
      <c r="F75" s="2" t="s">
        <v>232</v>
      </c>
      <c r="G75" s="1" t="s">
        <v>267</v>
      </c>
      <c r="H75" s="3" t="s">
        <v>268</v>
      </c>
      <c r="I75" s="3" t="s">
        <v>227</v>
      </c>
      <c r="J75" s="3" t="s">
        <v>277</v>
      </c>
      <c r="K75" s="3" t="s">
        <v>650</v>
      </c>
      <c r="L75" s="3" t="s">
        <v>269</v>
      </c>
      <c r="M75" s="3" t="s">
        <v>22</v>
      </c>
      <c r="N75" s="3" t="s">
        <v>275</v>
      </c>
      <c r="O75" s="21">
        <v>120</v>
      </c>
      <c r="P75" s="3">
        <v>25</v>
      </c>
      <c r="Q75" s="4">
        <v>18</v>
      </c>
      <c r="R75" s="46"/>
      <c r="S75" s="5" t="s">
        <v>319</v>
      </c>
      <c r="T75" s="6"/>
      <c r="U75" s="6"/>
      <c r="V75" s="7" t="s">
        <v>287</v>
      </c>
      <c r="W75" s="8" t="s">
        <v>427</v>
      </c>
      <c r="X75" s="9" t="s">
        <v>428</v>
      </c>
    </row>
    <row r="76" spans="1:24" ht="64.8">
      <c r="A76" s="1">
        <f t="shared" si="1"/>
        <v>75</v>
      </c>
      <c r="B76" s="1" t="s">
        <v>264</v>
      </c>
      <c r="C76" s="1" t="s">
        <v>251</v>
      </c>
      <c r="D76" s="1">
        <v>3</v>
      </c>
      <c r="E76" s="2"/>
      <c r="F76" s="2" t="s">
        <v>234</v>
      </c>
      <c r="G76" s="1" t="s">
        <v>270</v>
      </c>
      <c r="H76" s="3" t="s">
        <v>271</v>
      </c>
      <c r="I76" s="3" t="s">
        <v>227</v>
      </c>
      <c r="J76" s="3" t="s">
        <v>277</v>
      </c>
      <c r="K76" s="3" t="s">
        <v>650</v>
      </c>
      <c r="L76" s="3" t="s">
        <v>41</v>
      </c>
      <c r="M76" s="3" t="s">
        <v>19</v>
      </c>
      <c r="N76" s="3" t="s">
        <v>30</v>
      </c>
      <c r="O76" s="21">
        <v>120</v>
      </c>
      <c r="P76" s="3">
        <v>30</v>
      </c>
      <c r="Q76" s="4">
        <v>12</v>
      </c>
      <c r="R76" s="46"/>
      <c r="S76" s="5" t="s">
        <v>449</v>
      </c>
      <c r="T76" s="6"/>
      <c r="U76" s="6"/>
      <c r="V76" s="7" t="s">
        <v>287</v>
      </c>
      <c r="W76" s="8" t="s">
        <v>429</v>
      </c>
      <c r="X76" s="9" t="s">
        <v>353</v>
      </c>
    </row>
    <row r="77" spans="1:24" ht="64.8">
      <c r="A77" s="1">
        <f t="shared" si="1"/>
        <v>76</v>
      </c>
      <c r="B77" s="1" t="s">
        <v>264</v>
      </c>
      <c r="C77" s="1" t="s">
        <v>251</v>
      </c>
      <c r="D77" s="1">
        <v>4</v>
      </c>
      <c r="E77" s="2"/>
      <c r="F77" s="2" t="s">
        <v>236</v>
      </c>
      <c r="G77" s="1" t="s">
        <v>272</v>
      </c>
      <c r="H77" s="3" t="s">
        <v>273</v>
      </c>
      <c r="I77" s="3" t="s">
        <v>566</v>
      </c>
      <c r="J77" s="3" t="s">
        <v>757</v>
      </c>
      <c r="K77" s="3" t="s">
        <v>650</v>
      </c>
      <c r="L77" s="3" t="s">
        <v>192</v>
      </c>
      <c r="M77" s="3" t="s">
        <v>19</v>
      </c>
      <c r="N77" s="3" t="s">
        <v>276</v>
      </c>
      <c r="O77" s="21">
        <v>120</v>
      </c>
      <c r="P77" s="3">
        <v>25</v>
      </c>
      <c r="Q77" s="4">
        <v>15</v>
      </c>
      <c r="R77" s="46"/>
      <c r="S77" s="5" t="s">
        <v>321</v>
      </c>
      <c r="T77" s="6"/>
      <c r="U77" s="6"/>
      <c r="V77" s="7" t="s">
        <v>287</v>
      </c>
      <c r="W77" s="8" t="s">
        <v>430</v>
      </c>
      <c r="X77" s="9" t="s">
        <v>352</v>
      </c>
    </row>
    <row r="78" spans="1:24" ht="48.6">
      <c r="A78" s="1">
        <f t="shared" si="1"/>
        <v>77</v>
      </c>
      <c r="B78" s="1" t="s">
        <v>87</v>
      </c>
      <c r="C78" s="1" t="s">
        <v>88</v>
      </c>
      <c r="D78" s="1">
        <v>1</v>
      </c>
      <c r="E78" s="2"/>
      <c r="F78" s="2" t="s">
        <v>230</v>
      </c>
      <c r="G78" s="1" t="s">
        <v>93</v>
      </c>
      <c r="H78" s="3" t="s">
        <v>443</v>
      </c>
      <c r="I78" s="3" t="s">
        <v>225</v>
      </c>
      <c r="J78" s="3" t="s">
        <v>517</v>
      </c>
      <c r="K78" s="3" t="s">
        <v>648</v>
      </c>
      <c r="L78" s="3" t="s">
        <v>217</v>
      </c>
      <c r="M78" s="3" t="s">
        <v>15</v>
      </c>
      <c r="N78" s="3" t="s">
        <v>198</v>
      </c>
      <c r="O78" s="21">
        <v>80</v>
      </c>
      <c r="P78" s="3">
        <v>20</v>
      </c>
      <c r="Q78" s="4">
        <v>15</v>
      </c>
      <c r="R78" s="46"/>
      <c r="S78" s="5" t="s">
        <v>444</v>
      </c>
      <c r="T78" s="6" t="s">
        <v>286</v>
      </c>
      <c r="U78" s="6"/>
      <c r="V78" s="7"/>
      <c r="W78" s="8" t="s">
        <v>383</v>
      </c>
      <c r="X78" s="9" t="s">
        <v>382</v>
      </c>
    </row>
    <row r="79" spans="1:24" ht="145.80000000000001">
      <c r="A79" s="1">
        <f t="shared" si="1"/>
        <v>78</v>
      </c>
      <c r="B79" s="1" t="s">
        <v>87</v>
      </c>
      <c r="C79" s="1" t="s">
        <v>88</v>
      </c>
      <c r="D79" s="1">
        <v>2</v>
      </c>
      <c r="E79" s="2">
        <v>1</v>
      </c>
      <c r="F79" s="2" t="s">
        <v>232</v>
      </c>
      <c r="G79" s="1" t="s">
        <v>94</v>
      </c>
      <c r="H79" s="3" t="s">
        <v>437</v>
      </c>
      <c r="I79" s="3" t="s">
        <v>566</v>
      </c>
      <c r="J79" s="3" t="s">
        <v>757</v>
      </c>
      <c r="K79" s="3" t="s">
        <v>649</v>
      </c>
      <c r="L79" s="3" t="s">
        <v>191</v>
      </c>
      <c r="M79" s="3" t="s">
        <v>22</v>
      </c>
      <c r="N79" s="3" t="s">
        <v>198</v>
      </c>
      <c r="O79" s="21">
        <v>100</v>
      </c>
      <c r="P79" s="3">
        <v>15</v>
      </c>
      <c r="Q79" s="4">
        <v>12</v>
      </c>
      <c r="R79" s="46"/>
      <c r="S79" s="5" t="s">
        <v>318</v>
      </c>
      <c r="T79" s="6"/>
      <c r="U79" s="6" t="s">
        <v>288</v>
      </c>
      <c r="V79" s="7"/>
      <c r="W79" s="8" t="s">
        <v>384</v>
      </c>
      <c r="X79" s="9" t="s">
        <v>385</v>
      </c>
    </row>
    <row r="80" spans="1:24" ht="64.8">
      <c r="A80" s="1">
        <f t="shared" si="1"/>
        <v>79</v>
      </c>
      <c r="B80" s="1" t="s">
        <v>87</v>
      </c>
      <c r="C80" s="1" t="s">
        <v>88</v>
      </c>
      <c r="D80" s="1">
        <v>2</v>
      </c>
      <c r="E80" s="2">
        <v>2</v>
      </c>
      <c r="F80" s="2" t="s">
        <v>234</v>
      </c>
      <c r="G80" s="1" t="s">
        <v>226</v>
      </c>
      <c r="H80" s="3" t="s">
        <v>450</v>
      </c>
      <c r="I80" s="3" t="s">
        <v>225</v>
      </c>
      <c r="J80" s="3" t="s">
        <v>520</v>
      </c>
      <c r="K80" s="3" t="s">
        <v>649</v>
      </c>
      <c r="L80" s="3" t="s">
        <v>191</v>
      </c>
      <c r="M80" s="3" t="s">
        <v>22</v>
      </c>
      <c r="N80" s="3" t="s">
        <v>199</v>
      </c>
      <c r="O80" s="21">
        <v>80</v>
      </c>
      <c r="P80" s="3">
        <v>15</v>
      </c>
      <c r="Q80" s="4">
        <v>9</v>
      </c>
      <c r="R80" s="46"/>
      <c r="S80" s="5" t="s">
        <v>451</v>
      </c>
      <c r="T80" s="6"/>
      <c r="U80" s="6" t="s">
        <v>288</v>
      </c>
      <c r="V80" s="7"/>
      <c r="W80" s="8" t="s">
        <v>386</v>
      </c>
      <c r="X80" s="9" t="s">
        <v>387</v>
      </c>
    </row>
    <row r="81" spans="1:24" ht="81">
      <c r="A81" s="1">
        <f t="shared" si="1"/>
        <v>80</v>
      </c>
      <c r="B81" s="1" t="s">
        <v>87</v>
      </c>
      <c r="C81" s="1" t="s">
        <v>88</v>
      </c>
      <c r="D81" s="1">
        <v>3</v>
      </c>
      <c r="E81" s="2"/>
      <c r="F81" s="2" t="s">
        <v>236</v>
      </c>
      <c r="G81" s="1" t="s">
        <v>95</v>
      </c>
      <c r="H81" s="3" t="s">
        <v>96</v>
      </c>
      <c r="I81" s="3" t="s">
        <v>225</v>
      </c>
      <c r="J81" s="3" t="s">
        <v>519</v>
      </c>
      <c r="K81" s="3" t="s">
        <v>648</v>
      </c>
      <c r="L81" s="3" t="s">
        <v>195</v>
      </c>
      <c r="M81" s="3" t="s">
        <v>22</v>
      </c>
      <c r="N81" s="3" t="s">
        <v>200</v>
      </c>
      <c r="O81" s="21">
        <v>100</v>
      </c>
      <c r="P81" s="3">
        <v>20</v>
      </c>
      <c r="Q81" s="4">
        <v>12</v>
      </c>
      <c r="R81" s="46"/>
      <c r="S81" s="5" t="s">
        <v>302</v>
      </c>
      <c r="T81" s="6" t="s">
        <v>294</v>
      </c>
      <c r="U81" s="6"/>
      <c r="V81" s="7" t="s">
        <v>301</v>
      </c>
      <c r="W81" s="8" t="s">
        <v>388</v>
      </c>
      <c r="X81" s="9" t="s">
        <v>389</v>
      </c>
    </row>
    <row r="82" spans="1:24" ht="129.6">
      <c r="A82" s="1">
        <f t="shared" si="1"/>
        <v>81</v>
      </c>
      <c r="B82" s="1" t="s">
        <v>87</v>
      </c>
      <c r="C82" s="1" t="s">
        <v>88</v>
      </c>
      <c r="D82" s="1">
        <v>4</v>
      </c>
      <c r="E82" s="2">
        <v>1</v>
      </c>
      <c r="F82" s="2" t="s">
        <v>238</v>
      </c>
      <c r="G82" s="1" t="s">
        <v>98</v>
      </c>
      <c r="H82" s="3" t="s">
        <v>97</v>
      </c>
      <c r="I82" s="3" t="s">
        <v>225</v>
      </c>
      <c r="J82" s="3" t="s">
        <v>519</v>
      </c>
      <c r="K82" s="3" t="s">
        <v>650</v>
      </c>
      <c r="L82" s="3" t="s">
        <v>192</v>
      </c>
      <c r="M82" s="3" t="s">
        <v>19</v>
      </c>
      <c r="N82" s="3" t="s">
        <v>199</v>
      </c>
      <c r="O82" s="21">
        <v>50</v>
      </c>
      <c r="P82" s="3">
        <v>10</v>
      </c>
      <c r="Q82" s="4">
        <v>6</v>
      </c>
      <c r="R82" s="46"/>
      <c r="S82" s="5" t="s">
        <v>303</v>
      </c>
      <c r="T82" s="6"/>
      <c r="U82" s="6"/>
      <c r="V82" s="7" t="s">
        <v>301</v>
      </c>
      <c r="W82" s="8" t="s">
        <v>390</v>
      </c>
      <c r="X82" s="9" t="s">
        <v>391</v>
      </c>
    </row>
    <row r="83" spans="1:24" ht="81">
      <c r="A83" s="1">
        <f t="shared" si="1"/>
        <v>82</v>
      </c>
      <c r="B83" s="1" t="s">
        <v>87</v>
      </c>
      <c r="C83" s="1" t="s">
        <v>88</v>
      </c>
      <c r="D83" s="1">
        <v>4</v>
      </c>
      <c r="E83" s="2">
        <v>2</v>
      </c>
      <c r="F83" s="2" t="s">
        <v>240</v>
      </c>
      <c r="G83" s="1" t="s">
        <v>99</v>
      </c>
      <c r="H83" s="3" t="s">
        <v>100</v>
      </c>
      <c r="I83" s="3" t="s">
        <v>225</v>
      </c>
      <c r="J83" s="3" t="s">
        <v>520</v>
      </c>
      <c r="K83" s="3" t="s">
        <v>649</v>
      </c>
      <c r="L83" s="3" t="s">
        <v>192</v>
      </c>
      <c r="M83" s="3" t="s">
        <v>19</v>
      </c>
      <c r="N83" s="3" t="s">
        <v>201</v>
      </c>
      <c r="O83" s="21">
        <v>80</v>
      </c>
      <c r="P83" s="3">
        <v>20</v>
      </c>
      <c r="Q83" s="4">
        <v>9</v>
      </c>
      <c r="R83" s="46"/>
      <c r="S83" s="5" t="s">
        <v>304</v>
      </c>
      <c r="T83" s="6"/>
      <c r="U83" s="6" t="s">
        <v>288</v>
      </c>
      <c r="V83" s="7"/>
      <c r="W83" s="8" t="s">
        <v>392</v>
      </c>
      <c r="X83" s="9" t="s">
        <v>393</v>
      </c>
    </row>
    <row r="84" spans="1:24" ht="48.6">
      <c r="A84" s="1">
        <f t="shared" si="1"/>
        <v>83</v>
      </c>
      <c r="B84" s="1" t="s">
        <v>87</v>
      </c>
      <c r="C84" s="1" t="s">
        <v>89</v>
      </c>
      <c r="D84" s="1">
        <v>1</v>
      </c>
      <c r="E84" s="2">
        <v>1</v>
      </c>
      <c r="F84" s="2" t="s">
        <v>229</v>
      </c>
      <c r="G84" s="1" t="s">
        <v>102</v>
      </c>
      <c r="H84" s="3" t="s">
        <v>106</v>
      </c>
      <c r="I84" s="3" t="s">
        <v>566</v>
      </c>
      <c r="J84" s="3" t="s">
        <v>757</v>
      </c>
      <c r="K84" s="3" t="s">
        <v>648</v>
      </c>
      <c r="L84" s="3" t="s">
        <v>219</v>
      </c>
      <c r="M84" s="3" t="s">
        <v>15</v>
      </c>
      <c r="N84" s="3" t="s">
        <v>204</v>
      </c>
      <c r="O84" s="21">
        <v>100</v>
      </c>
      <c r="P84" s="3">
        <v>20</v>
      </c>
      <c r="Q84" s="4">
        <v>15</v>
      </c>
      <c r="R84" s="46"/>
      <c r="S84" s="5" t="s">
        <v>438</v>
      </c>
      <c r="T84" s="1" t="s">
        <v>286</v>
      </c>
      <c r="U84" s="6" t="s">
        <v>295</v>
      </c>
      <c r="V84" s="7"/>
      <c r="W84" s="8" t="s">
        <v>343</v>
      </c>
      <c r="X84" s="9" t="s">
        <v>384</v>
      </c>
    </row>
    <row r="85" spans="1:24" ht="64.8">
      <c r="A85" s="1">
        <f t="shared" si="1"/>
        <v>84</v>
      </c>
      <c r="B85" s="1" t="s">
        <v>87</v>
      </c>
      <c r="C85" s="1" t="s">
        <v>89</v>
      </c>
      <c r="D85" s="1">
        <v>1</v>
      </c>
      <c r="E85" s="2">
        <v>2</v>
      </c>
      <c r="F85" s="2" t="s">
        <v>231</v>
      </c>
      <c r="G85" s="1" t="s">
        <v>439</v>
      </c>
      <c r="H85" s="3" t="s">
        <v>101</v>
      </c>
      <c r="I85" s="3" t="s">
        <v>225</v>
      </c>
      <c r="J85" s="3" t="s">
        <v>517</v>
      </c>
      <c r="K85" s="3" t="s">
        <v>648</v>
      </c>
      <c r="L85" s="3" t="s">
        <v>219</v>
      </c>
      <c r="M85" s="3" t="s">
        <v>15</v>
      </c>
      <c r="N85" s="3" t="s">
        <v>202</v>
      </c>
      <c r="O85" s="21">
        <v>50</v>
      </c>
      <c r="P85" s="3">
        <v>10</v>
      </c>
      <c r="Q85" s="4">
        <v>6</v>
      </c>
      <c r="R85" s="46"/>
      <c r="S85" s="5" t="s">
        <v>441</v>
      </c>
      <c r="T85" s="1" t="s">
        <v>286</v>
      </c>
      <c r="U85" s="6" t="s">
        <v>295</v>
      </c>
      <c r="V85" s="7"/>
      <c r="W85" s="8" t="s">
        <v>384</v>
      </c>
      <c r="X85" s="9" t="s">
        <v>386</v>
      </c>
    </row>
    <row r="86" spans="1:24" ht="113.4">
      <c r="A86" s="1">
        <f t="shared" si="1"/>
        <v>85</v>
      </c>
      <c r="B86" s="1" t="s">
        <v>87</v>
      </c>
      <c r="C86" s="1" t="s">
        <v>89</v>
      </c>
      <c r="D86" s="1">
        <v>1</v>
      </c>
      <c r="E86" s="2">
        <v>3</v>
      </c>
      <c r="F86" s="2" t="s">
        <v>233</v>
      </c>
      <c r="G86" s="1" t="s">
        <v>440</v>
      </c>
      <c r="H86" s="3" t="s">
        <v>445</v>
      </c>
      <c r="I86" s="3" t="s">
        <v>225</v>
      </c>
      <c r="J86" s="3" t="s">
        <v>517</v>
      </c>
      <c r="K86" s="3" t="s">
        <v>648</v>
      </c>
      <c r="L86" s="3" t="s">
        <v>218</v>
      </c>
      <c r="M86" s="3" t="s">
        <v>22</v>
      </c>
      <c r="N86" s="3" t="s">
        <v>202</v>
      </c>
      <c r="O86" s="21">
        <v>50</v>
      </c>
      <c r="P86" s="3">
        <v>10</v>
      </c>
      <c r="Q86" s="4">
        <v>6</v>
      </c>
      <c r="R86" s="46"/>
      <c r="S86" s="5" t="s">
        <v>446</v>
      </c>
      <c r="T86" s="1" t="s">
        <v>286</v>
      </c>
      <c r="U86" s="6" t="s">
        <v>295</v>
      </c>
      <c r="V86" s="7"/>
      <c r="W86" s="8" t="s">
        <v>382</v>
      </c>
      <c r="X86" s="9" t="s">
        <v>394</v>
      </c>
    </row>
    <row r="87" spans="1:24" ht="194.4">
      <c r="A87" s="1">
        <f t="shared" si="1"/>
        <v>86</v>
      </c>
      <c r="B87" s="1" t="s">
        <v>87</v>
      </c>
      <c r="C87" s="1" t="s">
        <v>89</v>
      </c>
      <c r="D87" s="1">
        <v>2</v>
      </c>
      <c r="E87" s="2"/>
      <c r="F87" s="2" t="s">
        <v>235</v>
      </c>
      <c r="G87" s="1" t="s">
        <v>103</v>
      </c>
      <c r="H87" s="3" t="s">
        <v>104</v>
      </c>
      <c r="I87" s="3" t="s">
        <v>225</v>
      </c>
      <c r="J87" s="3" t="s">
        <v>520</v>
      </c>
      <c r="K87" s="3" t="s">
        <v>650</v>
      </c>
      <c r="L87" s="3" t="s">
        <v>193</v>
      </c>
      <c r="M87" s="3" t="s">
        <v>19</v>
      </c>
      <c r="N87" s="3" t="s">
        <v>202</v>
      </c>
      <c r="O87" s="21">
        <v>100</v>
      </c>
      <c r="P87" s="3">
        <v>20</v>
      </c>
      <c r="Q87" s="4">
        <v>12</v>
      </c>
      <c r="R87" s="46"/>
      <c r="S87" s="5" t="s">
        <v>305</v>
      </c>
      <c r="T87" s="1" t="s">
        <v>286</v>
      </c>
      <c r="U87" s="6" t="s">
        <v>295</v>
      </c>
      <c r="V87" s="7"/>
      <c r="W87" s="8" t="s">
        <v>395</v>
      </c>
      <c r="X87" s="9" t="s">
        <v>393</v>
      </c>
    </row>
    <row r="88" spans="1:24" ht="97.2">
      <c r="A88" s="1">
        <f t="shared" ref="A88:A150" si="2">+ROW()-1</f>
        <v>87</v>
      </c>
      <c r="B88" s="1" t="s">
        <v>87</v>
      </c>
      <c r="C88" s="1" t="s">
        <v>89</v>
      </c>
      <c r="D88" s="1">
        <v>3</v>
      </c>
      <c r="E88" s="2">
        <v>1</v>
      </c>
      <c r="F88" s="2" t="s">
        <v>237</v>
      </c>
      <c r="G88" s="1" t="s">
        <v>105</v>
      </c>
      <c r="H88" s="3" t="s">
        <v>106</v>
      </c>
      <c r="I88" s="3" t="s">
        <v>225</v>
      </c>
      <c r="J88" s="3" t="s">
        <v>519</v>
      </c>
      <c r="K88" s="3" t="s">
        <v>650</v>
      </c>
      <c r="L88" s="3" t="s">
        <v>193</v>
      </c>
      <c r="M88" s="3" t="s">
        <v>19</v>
      </c>
      <c r="N88" s="3" t="s">
        <v>202</v>
      </c>
      <c r="O88" s="21">
        <v>100</v>
      </c>
      <c r="P88" s="3">
        <v>20</v>
      </c>
      <c r="Q88" s="4">
        <v>12</v>
      </c>
      <c r="R88" s="46"/>
      <c r="S88" s="5" t="s">
        <v>452</v>
      </c>
      <c r="T88" s="1" t="s">
        <v>286</v>
      </c>
      <c r="U88" s="6" t="s">
        <v>295</v>
      </c>
      <c r="V88" s="7"/>
      <c r="W88" s="8" t="s">
        <v>386</v>
      </c>
      <c r="X88" s="9" t="s">
        <v>396</v>
      </c>
    </row>
    <row r="89" spans="1:24" ht="113.4">
      <c r="A89" s="1">
        <f t="shared" si="2"/>
        <v>88</v>
      </c>
      <c r="B89" s="1" t="s">
        <v>87</v>
      </c>
      <c r="C89" s="1" t="s">
        <v>89</v>
      </c>
      <c r="D89" s="1">
        <v>3</v>
      </c>
      <c r="E89" s="2">
        <v>2</v>
      </c>
      <c r="F89" s="2" t="s">
        <v>239</v>
      </c>
      <c r="G89" s="1" t="s">
        <v>107</v>
      </c>
      <c r="H89" s="3" t="s">
        <v>106</v>
      </c>
      <c r="I89" s="3" t="s">
        <v>225</v>
      </c>
      <c r="J89" s="3" t="s">
        <v>520</v>
      </c>
      <c r="K89" s="3" t="s">
        <v>650</v>
      </c>
      <c r="L89" s="3" t="s">
        <v>215</v>
      </c>
      <c r="M89" s="3" t="s">
        <v>19</v>
      </c>
      <c r="N89" s="3" t="s">
        <v>203</v>
      </c>
      <c r="O89" s="21">
        <v>100</v>
      </c>
      <c r="P89" s="3">
        <v>20</v>
      </c>
      <c r="Q89" s="4">
        <v>9</v>
      </c>
      <c r="R89" s="46"/>
      <c r="S89" s="5" t="s">
        <v>306</v>
      </c>
      <c r="T89" s="1" t="s">
        <v>286</v>
      </c>
      <c r="U89" s="6" t="s">
        <v>295</v>
      </c>
      <c r="V89" s="7"/>
      <c r="W89" s="8" t="s">
        <v>394</v>
      </c>
      <c r="X89" s="9" t="s">
        <v>393</v>
      </c>
    </row>
    <row r="90" spans="1:24" ht="178.2">
      <c r="A90" s="1">
        <f t="shared" si="2"/>
        <v>89</v>
      </c>
      <c r="B90" s="1" t="s">
        <v>87</v>
      </c>
      <c r="C90" s="1" t="s">
        <v>90</v>
      </c>
      <c r="D90" s="1">
        <v>1</v>
      </c>
      <c r="E90" s="2"/>
      <c r="F90" s="2" t="s">
        <v>229</v>
      </c>
      <c r="G90" s="1" t="s">
        <v>160</v>
      </c>
      <c r="H90" s="3" t="s">
        <v>161</v>
      </c>
      <c r="I90" s="3" t="s">
        <v>225</v>
      </c>
      <c r="J90" s="3" t="s">
        <v>517</v>
      </c>
      <c r="K90" s="3" t="s">
        <v>648</v>
      </c>
      <c r="L90" s="3" t="s">
        <v>216</v>
      </c>
      <c r="M90" s="3" t="s">
        <v>15</v>
      </c>
      <c r="N90" s="3" t="s">
        <v>204</v>
      </c>
      <c r="O90" s="21" t="s">
        <v>168</v>
      </c>
      <c r="P90" s="3">
        <v>25</v>
      </c>
      <c r="Q90" s="4">
        <v>18</v>
      </c>
      <c r="R90" s="46"/>
      <c r="S90" s="5" t="s">
        <v>447</v>
      </c>
      <c r="T90" s="1" t="s">
        <v>286</v>
      </c>
      <c r="U90" s="6"/>
      <c r="V90" s="7"/>
      <c r="W90" s="8" t="s">
        <v>333</v>
      </c>
      <c r="X90" s="9" t="s">
        <v>382</v>
      </c>
    </row>
    <row r="91" spans="1:24" ht="178.2">
      <c r="A91" s="1">
        <f t="shared" si="2"/>
        <v>90</v>
      </c>
      <c r="B91" s="1" t="s">
        <v>87</v>
      </c>
      <c r="C91" s="1" t="s">
        <v>90</v>
      </c>
      <c r="D91" s="1">
        <v>2</v>
      </c>
      <c r="E91" s="2"/>
      <c r="F91" s="2" t="s">
        <v>241</v>
      </c>
      <c r="G91" s="1" t="s">
        <v>162</v>
      </c>
      <c r="H91" s="3" t="s">
        <v>163</v>
      </c>
      <c r="I91" s="3" t="s">
        <v>566</v>
      </c>
      <c r="J91" s="3" t="s">
        <v>757</v>
      </c>
      <c r="K91" s="3" t="s">
        <v>650</v>
      </c>
      <c r="L91" s="3" t="s">
        <v>215</v>
      </c>
      <c r="M91" s="3" t="s">
        <v>19</v>
      </c>
      <c r="N91" s="3" t="s">
        <v>202</v>
      </c>
      <c r="O91" s="21">
        <v>100</v>
      </c>
      <c r="P91" s="3">
        <v>25</v>
      </c>
      <c r="Q91" s="4">
        <v>15</v>
      </c>
      <c r="R91" s="46"/>
      <c r="S91" s="5" t="s">
        <v>307</v>
      </c>
      <c r="T91" s="6"/>
      <c r="U91" s="6"/>
      <c r="V91" s="7" t="s">
        <v>287</v>
      </c>
      <c r="W91" s="8" t="s">
        <v>401</v>
      </c>
      <c r="X91" s="9" t="s">
        <v>393</v>
      </c>
    </row>
    <row r="92" spans="1:24" ht="194.4">
      <c r="A92" s="1">
        <f t="shared" si="2"/>
        <v>91</v>
      </c>
      <c r="B92" s="1" t="s">
        <v>87</v>
      </c>
      <c r="C92" s="1" t="s">
        <v>90</v>
      </c>
      <c r="D92" s="1">
        <v>3</v>
      </c>
      <c r="E92" s="2">
        <v>1</v>
      </c>
      <c r="F92" s="2" t="s">
        <v>242</v>
      </c>
      <c r="G92" s="1" t="s">
        <v>247</v>
      </c>
      <c r="H92" s="3" t="s">
        <v>248</v>
      </c>
      <c r="I92" s="3" t="s">
        <v>566</v>
      </c>
      <c r="J92" s="3" t="s">
        <v>848</v>
      </c>
      <c r="K92" s="3" t="s">
        <v>648</v>
      </c>
      <c r="L92" s="3" t="s">
        <v>191</v>
      </c>
      <c r="M92" s="3" t="s">
        <v>22</v>
      </c>
      <c r="N92" s="3" t="s">
        <v>204</v>
      </c>
      <c r="O92" s="21">
        <v>100</v>
      </c>
      <c r="P92" s="3">
        <v>15</v>
      </c>
      <c r="Q92" s="4">
        <v>12</v>
      </c>
      <c r="R92" s="46"/>
      <c r="S92" s="5" t="s">
        <v>471</v>
      </c>
      <c r="T92" s="1" t="s">
        <v>286</v>
      </c>
      <c r="U92" s="6"/>
      <c r="V92" s="7"/>
      <c r="W92" s="8" t="s">
        <v>397</v>
      </c>
      <c r="X92" s="9"/>
    </row>
    <row r="93" spans="1:24" ht="145.80000000000001">
      <c r="A93" s="1">
        <f t="shared" si="2"/>
        <v>92</v>
      </c>
      <c r="B93" s="1" t="s">
        <v>87</v>
      </c>
      <c r="C93" s="1" t="s">
        <v>90</v>
      </c>
      <c r="D93" s="1">
        <v>3</v>
      </c>
      <c r="E93" s="2">
        <v>2</v>
      </c>
      <c r="F93" s="2" t="s">
        <v>243</v>
      </c>
      <c r="G93" s="1" t="s">
        <v>164</v>
      </c>
      <c r="H93" s="3" t="s">
        <v>165</v>
      </c>
      <c r="I93" s="3" t="s">
        <v>566</v>
      </c>
      <c r="J93" s="3" t="s">
        <v>757</v>
      </c>
      <c r="K93" s="3" t="s">
        <v>648</v>
      </c>
      <c r="L93" s="3" t="s">
        <v>191</v>
      </c>
      <c r="M93" s="3" t="s">
        <v>22</v>
      </c>
      <c r="N93" s="3" t="s">
        <v>202</v>
      </c>
      <c r="O93" s="21">
        <v>120</v>
      </c>
      <c r="P93" s="3">
        <v>15</v>
      </c>
      <c r="Q93" s="4">
        <v>10</v>
      </c>
      <c r="R93" s="46"/>
      <c r="S93" s="5" t="s">
        <v>308</v>
      </c>
      <c r="T93" s="1" t="s">
        <v>286</v>
      </c>
      <c r="U93" s="6"/>
      <c r="V93" s="7"/>
      <c r="W93" s="8" t="s">
        <v>398</v>
      </c>
      <c r="X93" s="9"/>
    </row>
    <row r="94" spans="1:24" ht="145.80000000000001">
      <c r="A94" s="1">
        <f t="shared" si="2"/>
        <v>93</v>
      </c>
      <c r="B94" s="1" t="s">
        <v>87</v>
      </c>
      <c r="C94" s="1" t="s">
        <v>90</v>
      </c>
      <c r="D94" s="1">
        <v>4</v>
      </c>
      <c r="E94" s="2"/>
      <c r="F94" s="2" t="s">
        <v>244</v>
      </c>
      <c r="G94" s="1" t="s">
        <v>166</v>
      </c>
      <c r="H94" s="3" t="s">
        <v>167</v>
      </c>
      <c r="I94" s="3" t="s">
        <v>225</v>
      </c>
      <c r="J94" s="3" t="s">
        <v>518</v>
      </c>
      <c r="K94" s="3" t="s">
        <v>650</v>
      </c>
      <c r="L94" s="3" t="s">
        <v>215</v>
      </c>
      <c r="M94" s="3" t="s">
        <v>19</v>
      </c>
      <c r="N94" s="3" t="s">
        <v>203</v>
      </c>
      <c r="O94" s="21">
        <v>80</v>
      </c>
      <c r="P94" s="3">
        <v>20</v>
      </c>
      <c r="Q94" s="4">
        <v>9</v>
      </c>
      <c r="R94" s="46"/>
      <c r="S94" s="5" t="s">
        <v>448</v>
      </c>
      <c r="T94" s="6"/>
      <c r="U94" s="6" t="s">
        <v>288</v>
      </c>
      <c r="V94" s="7"/>
      <c r="W94" s="8" t="s">
        <v>389</v>
      </c>
      <c r="X94" s="9" t="s">
        <v>382</v>
      </c>
    </row>
    <row r="95" spans="1:24" ht="64.8">
      <c r="A95" s="1">
        <f t="shared" si="2"/>
        <v>94</v>
      </c>
      <c r="B95" s="1" t="s">
        <v>87</v>
      </c>
      <c r="C95" s="1" t="s">
        <v>91</v>
      </c>
      <c r="D95" s="1">
        <v>1</v>
      </c>
      <c r="E95" s="2"/>
      <c r="F95" s="2" t="s">
        <v>229</v>
      </c>
      <c r="G95" s="1" t="s">
        <v>189</v>
      </c>
      <c r="H95" s="3" t="s">
        <v>190</v>
      </c>
      <c r="I95" s="3" t="s">
        <v>566</v>
      </c>
      <c r="J95" s="3" t="s">
        <v>14</v>
      </c>
      <c r="K95" s="3" t="s">
        <v>648</v>
      </c>
      <c r="L95" s="3" t="s">
        <v>216</v>
      </c>
      <c r="M95" s="3" t="s">
        <v>15</v>
      </c>
      <c r="N95" s="3" t="s">
        <v>204</v>
      </c>
      <c r="O95" s="21">
        <v>80</v>
      </c>
      <c r="P95" s="3">
        <v>20</v>
      </c>
      <c r="Q95" s="4">
        <v>15</v>
      </c>
      <c r="R95" s="46"/>
      <c r="S95" s="5" t="s">
        <v>309</v>
      </c>
      <c r="T95" s="1" t="s">
        <v>286</v>
      </c>
      <c r="U95" s="6"/>
      <c r="V95" s="7"/>
      <c r="W95" s="8" t="s">
        <v>343</v>
      </c>
      <c r="X95" s="9" t="s">
        <v>344</v>
      </c>
    </row>
    <row r="96" spans="1:24" ht="210.6">
      <c r="A96" s="1">
        <f t="shared" si="2"/>
        <v>95</v>
      </c>
      <c r="B96" s="1" t="s">
        <v>87</v>
      </c>
      <c r="C96" s="1" t="s">
        <v>91</v>
      </c>
      <c r="D96" s="1">
        <v>2</v>
      </c>
      <c r="E96" s="2"/>
      <c r="F96" s="2" t="s">
        <v>231</v>
      </c>
      <c r="G96" s="1" t="s">
        <v>187</v>
      </c>
      <c r="H96" s="3" t="s">
        <v>188</v>
      </c>
      <c r="I96" s="3" t="s">
        <v>225</v>
      </c>
      <c r="J96" s="3" t="s">
        <v>517</v>
      </c>
      <c r="K96" s="3" t="s">
        <v>650</v>
      </c>
      <c r="L96" s="3" t="s">
        <v>192</v>
      </c>
      <c r="M96" s="3" t="s">
        <v>22</v>
      </c>
      <c r="N96" s="3" t="s">
        <v>204</v>
      </c>
      <c r="O96" s="21">
        <v>80</v>
      </c>
      <c r="P96" s="3">
        <v>20</v>
      </c>
      <c r="Q96" s="4">
        <v>15</v>
      </c>
      <c r="R96" s="46"/>
      <c r="S96" s="5" t="s">
        <v>310</v>
      </c>
      <c r="T96" s="6"/>
      <c r="U96" s="6"/>
      <c r="V96" s="7" t="s">
        <v>287</v>
      </c>
      <c r="W96" s="8" t="s">
        <v>345</v>
      </c>
      <c r="X96" s="9" t="s">
        <v>346</v>
      </c>
    </row>
    <row r="97" spans="1:24" ht="275.39999999999998">
      <c r="A97" s="1">
        <f t="shared" si="2"/>
        <v>96</v>
      </c>
      <c r="B97" s="1" t="s">
        <v>87</v>
      </c>
      <c r="C97" s="1" t="s">
        <v>91</v>
      </c>
      <c r="D97" s="1">
        <v>3</v>
      </c>
      <c r="E97" s="2">
        <v>1</v>
      </c>
      <c r="F97" s="2" t="s">
        <v>233</v>
      </c>
      <c r="G97" s="1" t="s">
        <v>348</v>
      </c>
      <c r="H97" s="3" t="s">
        <v>186</v>
      </c>
      <c r="I97" s="3" t="s">
        <v>225</v>
      </c>
      <c r="J97" s="3" t="s">
        <v>517</v>
      </c>
      <c r="K97" s="3" t="s">
        <v>648</v>
      </c>
      <c r="L97" s="3" t="s">
        <v>191</v>
      </c>
      <c r="M97" s="3" t="s">
        <v>22</v>
      </c>
      <c r="N97" s="3" t="s">
        <v>202</v>
      </c>
      <c r="O97" s="21">
        <v>100</v>
      </c>
      <c r="P97" s="3">
        <v>15</v>
      </c>
      <c r="Q97" s="4">
        <v>9</v>
      </c>
      <c r="R97" s="46"/>
      <c r="S97" s="5" t="s">
        <v>311</v>
      </c>
      <c r="T97" s="1" t="s">
        <v>286</v>
      </c>
      <c r="U97" s="6"/>
      <c r="V97" s="7"/>
      <c r="W97" s="8" t="s">
        <v>347</v>
      </c>
      <c r="X97" s="9" t="s">
        <v>349</v>
      </c>
    </row>
    <row r="98" spans="1:24" ht="97.2">
      <c r="A98" s="1">
        <f t="shared" si="2"/>
        <v>97</v>
      </c>
      <c r="B98" s="1" t="s">
        <v>87</v>
      </c>
      <c r="C98" s="1" t="s">
        <v>91</v>
      </c>
      <c r="D98" s="1">
        <v>3</v>
      </c>
      <c r="E98" s="2">
        <v>2</v>
      </c>
      <c r="F98" s="2" t="s">
        <v>235</v>
      </c>
      <c r="G98" s="1" t="s">
        <v>184</v>
      </c>
      <c r="H98" s="3" t="s">
        <v>185</v>
      </c>
      <c r="I98" s="3" t="s">
        <v>225</v>
      </c>
      <c r="J98" s="3" t="s">
        <v>520</v>
      </c>
      <c r="K98" s="3" t="s">
        <v>648</v>
      </c>
      <c r="L98" s="3" t="s">
        <v>191</v>
      </c>
      <c r="M98" s="3" t="s">
        <v>22</v>
      </c>
      <c r="N98" s="3" t="s">
        <v>202</v>
      </c>
      <c r="O98" s="21">
        <v>100</v>
      </c>
      <c r="P98" s="3">
        <v>15</v>
      </c>
      <c r="Q98" s="4">
        <v>9</v>
      </c>
      <c r="R98" s="46"/>
      <c r="S98" s="5" t="s">
        <v>312</v>
      </c>
      <c r="T98" s="1" t="s">
        <v>286</v>
      </c>
      <c r="U98" s="6"/>
      <c r="V98" s="7"/>
      <c r="W98" s="8" t="s">
        <v>347</v>
      </c>
      <c r="X98" s="9" t="s">
        <v>349</v>
      </c>
    </row>
    <row r="99" spans="1:24" ht="97.2">
      <c r="A99" s="1">
        <f t="shared" si="2"/>
        <v>98</v>
      </c>
      <c r="B99" s="1" t="s">
        <v>87</v>
      </c>
      <c r="C99" s="1" t="s">
        <v>91</v>
      </c>
      <c r="D99" s="1">
        <v>4</v>
      </c>
      <c r="E99" s="2">
        <v>1</v>
      </c>
      <c r="F99" s="2" t="s">
        <v>237</v>
      </c>
      <c r="G99" s="1" t="s">
        <v>182</v>
      </c>
      <c r="H99" s="3" t="s">
        <v>183</v>
      </c>
      <c r="I99" s="3" t="s">
        <v>225</v>
      </c>
      <c r="J99" s="3" t="s">
        <v>518</v>
      </c>
      <c r="K99" s="3" t="s">
        <v>650</v>
      </c>
      <c r="L99" s="3" t="s">
        <v>41</v>
      </c>
      <c r="M99" s="3" t="s">
        <v>19</v>
      </c>
      <c r="N99" s="3" t="s">
        <v>203</v>
      </c>
      <c r="O99" s="21">
        <v>100</v>
      </c>
      <c r="P99" s="3">
        <v>15</v>
      </c>
      <c r="Q99" s="4">
        <v>6</v>
      </c>
      <c r="R99" s="46"/>
      <c r="S99" s="5" t="s">
        <v>313</v>
      </c>
      <c r="T99" s="6"/>
      <c r="U99" s="6"/>
      <c r="V99" s="7" t="s">
        <v>287</v>
      </c>
      <c r="W99" s="8" t="s">
        <v>350</v>
      </c>
      <c r="X99" s="9" t="s">
        <v>351</v>
      </c>
    </row>
    <row r="100" spans="1:24" ht="97.2">
      <c r="A100" s="1">
        <f t="shared" si="2"/>
        <v>99</v>
      </c>
      <c r="B100" s="1" t="s">
        <v>87</v>
      </c>
      <c r="C100" s="1" t="s">
        <v>91</v>
      </c>
      <c r="D100" s="1">
        <v>4</v>
      </c>
      <c r="E100" s="2">
        <v>2</v>
      </c>
      <c r="F100" s="2" t="s">
        <v>239</v>
      </c>
      <c r="G100" s="1" t="s">
        <v>197</v>
      </c>
      <c r="H100" s="3" t="s">
        <v>181</v>
      </c>
      <c r="I100" s="3" t="s">
        <v>225</v>
      </c>
      <c r="J100" s="3" t="s">
        <v>520</v>
      </c>
      <c r="K100" s="3" t="s">
        <v>650</v>
      </c>
      <c r="L100" s="3" t="s">
        <v>193</v>
      </c>
      <c r="M100" s="3" t="s">
        <v>19</v>
      </c>
      <c r="N100" s="3" t="s">
        <v>203</v>
      </c>
      <c r="O100" s="21">
        <v>80</v>
      </c>
      <c r="P100" s="3">
        <v>15</v>
      </c>
      <c r="Q100" s="4">
        <v>6</v>
      </c>
      <c r="R100" s="46"/>
      <c r="S100" s="5" t="s">
        <v>453</v>
      </c>
      <c r="T100" s="6"/>
      <c r="U100" s="6"/>
      <c r="V100" s="7" t="s">
        <v>287</v>
      </c>
      <c r="W100" s="8" t="s">
        <v>352</v>
      </c>
      <c r="X100" s="9" t="s">
        <v>350</v>
      </c>
    </row>
    <row r="101" spans="1:24" ht="97.2">
      <c r="A101" s="1">
        <f t="shared" si="2"/>
        <v>100</v>
      </c>
      <c r="B101" s="1" t="s">
        <v>87</v>
      </c>
      <c r="C101" s="1" t="s">
        <v>49</v>
      </c>
      <c r="D101" s="1">
        <v>1</v>
      </c>
      <c r="E101" s="2"/>
      <c r="F101" s="2" t="s">
        <v>229</v>
      </c>
      <c r="G101" s="1" t="s">
        <v>179</v>
      </c>
      <c r="H101" s="3" t="s">
        <v>180</v>
      </c>
      <c r="I101" s="3" t="s">
        <v>566</v>
      </c>
      <c r="J101" s="3" t="s">
        <v>757</v>
      </c>
      <c r="K101" s="3" t="s">
        <v>648</v>
      </c>
      <c r="L101" s="3" t="s">
        <v>217</v>
      </c>
      <c r="M101" s="3" t="s">
        <v>15</v>
      </c>
      <c r="N101" s="3" t="s">
        <v>204</v>
      </c>
      <c r="O101" s="21">
        <v>100</v>
      </c>
      <c r="P101" s="3">
        <v>10</v>
      </c>
      <c r="Q101" s="4">
        <v>8</v>
      </c>
      <c r="R101" s="46"/>
      <c r="S101" s="5" t="s">
        <v>442</v>
      </c>
      <c r="T101" s="1" t="s">
        <v>286</v>
      </c>
      <c r="U101" s="6"/>
      <c r="V101" s="7"/>
      <c r="W101" s="8" t="s">
        <v>384</v>
      </c>
      <c r="X101" s="9" t="s">
        <v>382</v>
      </c>
    </row>
    <row r="102" spans="1:24" ht="129.6">
      <c r="A102" s="1">
        <f t="shared" si="2"/>
        <v>101</v>
      </c>
      <c r="B102" s="1" t="s">
        <v>87</v>
      </c>
      <c r="C102" s="1" t="s">
        <v>92</v>
      </c>
      <c r="D102" s="1">
        <v>2</v>
      </c>
      <c r="E102" s="2">
        <v>1</v>
      </c>
      <c r="F102" s="2" t="s">
        <v>231</v>
      </c>
      <c r="G102" s="1" t="s">
        <v>178</v>
      </c>
      <c r="H102" s="3" t="s">
        <v>177</v>
      </c>
      <c r="I102" s="3" t="s">
        <v>566</v>
      </c>
      <c r="J102" s="3" t="s">
        <v>848</v>
      </c>
      <c r="K102" s="3" t="s">
        <v>648</v>
      </c>
      <c r="L102" s="3" t="s">
        <v>195</v>
      </c>
      <c r="M102" s="3" t="s">
        <v>22</v>
      </c>
      <c r="N102" s="3" t="s">
        <v>205</v>
      </c>
      <c r="O102" s="21">
        <v>100</v>
      </c>
      <c r="P102" s="3">
        <v>15</v>
      </c>
      <c r="Q102" s="4">
        <v>10</v>
      </c>
      <c r="R102" s="46"/>
      <c r="S102" s="5" t="s">
        <v>470</v>
      </c>
      <c r="T102" s="6" t="s">
        <v>286</v>
      </c>
      <c r="U102" s="6"/>
      <c r="V102" s="7"/>
      <c r="W102" s="8" t="s">
        <v>343</v>
      </c>
      <c r="X102" s="9" t="s">
        <v>399</v>
      </c>
    </row>
    <row r="103" spans="1:24" ht="64.8">
      <c r="A103" s="1">
        <f t="shared" si="2"/>
        <v>102</v>
      </c>
      <c r="B103" s="1" t="s">
        <v>87</v>
      </c>
      <c r="C103" s="1" t="s">
        <v>92</v>
      </c>
      <c r="D103" s="1">
        <v>2</v>
      </c>
      <c r="E103" s="2">
        <v>2</v>
      </c>
      <c r="F103" s="2" t="s">
        <v>233</v>
      </c>
      <c r="G103" s="1" t="s">
        <v>176</v>
      </c>
      <c r="H103" s="3" t="s">
        <v>177</v>
      </c>
      <c r="I103" s="3" t="s">
        <v>566</v>
      </c>
      <c r="J103" s="3" t="s">
        <v>848</v>
      </c>
      <c r="K103" s="3" t="s">
        <v>648</v>
      </c>
      <c r="L103" s="3" t="s">
        <v>195</v>
      </c>
      <c r="M103" s="3" t="s">
        <v>22</v>
      </c>
      <c r="N103" s="3" t="s">
        <v>205</v>
      </c>
      <c r="O103" s="21">
        <v>100</v>
      </c>
      <c r="P103" s="3">
        <v>15</v>
      </c>
      <c r="Q103" s="4">
        <v>10</v>
      </c>
      <c r="R103" s="46"/>
      <c r="S103" s="5" t="s">
        <v>454</v>
      </c>
      <c r="T103" s="6" t="s">
        <v>286</v>
      </c>
      <c r="U103" s="6"/>
      <c r="V103" s="7"/>
      <c r="W103" s="8" t="s">
        <v>343</v>
      </c>
      <c r="X103" s="9" t="s">
        <v>386</v>
      </c>
    </row>
    <row r="104" spans="1:24" ht="81">
      <c r="A104" s="1">
        <f t="shared" si="2"/>
        <v>103</v>
      </c>
      <c r="B104" s="1" t="s">
        <v>87</v>
      </c>
      <c r="C104" s="1" t="s">
        <v>92</v>
      </c>
      <c r="D104" s="1">
        <v>3</v>
      </c>
      <c r="E104" s="2">
        <v>1</v>
      </c>
      <c r="F104" s="2" t="s">
        <v>235</v>
      </c>
      <c r="G104" s="1" t="s">
        <v>174</v>
      </c>
      <c r="H104" s="3" t="s">
        <v>175</v>
      </c>
      <c r="I104" s="3" t="s">
        <v>225</v>
      </c>
      <c r="J104" s="3" t="s">
        <v>520</v>
      </c>
      <c r="K104" s="3" t="s">
        <v>648</v>
      </c>
      <c r="L104" s="3" t="s">
        <v>220</v>
      </c>
      <c r="M104" s="3" t="s">
        <v>22</v>
      </c>
      <c r="N104" s="3" t="s">
        <v>203</v>
      </c>
      <c r="O104" s="21">
        <v>80</v>
      </c>
      <c r="P104" s="3">
        <v>15</v>
      </c>
      <c r="Q104" s="4">
        <v>6</v>
      </c>
      <c r="R104" s="46"/>
      <c r="S104" s="5" t="s">
        <v>314</v>
      </c>
      <c r="T104" s="1" t="s">
        <v>286</v>
      </c>
      <c r="U104" s="6"/>
      <c r="V104" s="7"/>
      <c r="W104" s="8" t="s">
        <v>400</v>
      </c>
      <c r="X104" s="9" t="s">
        <v>394</v>
      </c>
    </row>
    <row r="105" spans="1:24" ht="81">
      <c r="A105" s="1">
        <f t="shared" si="2"/>
        <v>104</v>
      </c>
      <c r="B105" s="1" t="s">
        <v>87</v>
      </c>
      <c r="C105" s="1" t="s">
        <v>92</v>
      </c>
      <c r="D105" s="1">
        <v>3</v>
      </c>
      <c r="E105" s="2">
        <v>2</v>
      </c>
      <c r="F105" s="2" t="s">
        <v>237</v>
      </c>
      <c r="G105" s="1" t="s">
        <v>172</v>
      </c>
      <c r="H105" s="3" t="s">
        <v>173</v>
      </c>
      <c r="I105" s="3" t="s">
        <v>225</v>
      </c>
      <c r="J105" s="3" t="s">
        <v>520</v>
      </c>
      <c r="K105" s="3" t="s">
        <v>648</v>
      </c>
      <c r="L105" s="3" t="s">
        <v>42</v>
      </c>
      <c r="M105" s="3" t="s">
        <v>22</v>
      </c>
      <c r="N105" s="3" t="s">
        <v>203</v>
      </c>
      <c r="O105" s="21">
        <v>80</v>
      </c>
      <c r="P105" s="3">
        <v>15</v>
      </c>
      <c r="Q105" s="4">
        <v>6</v>
      </c>
      <c r="R105" s="46"/>
      <c r="S105" s="5" t="s">
        <v>315</v>
      </c>
      <c r="T105" s="6" t="s">
        <v>286</v>
      </c>
      <c r="U105" s="6"/>
      <c r="V105" s="7"/>
      <c r="W105" s="8" t="s">
        <v>400</v>
      </c>
      <c r="X105" s="9" t="s">
        <v>401</v>
      </c>
    </row>
    <row r="106" spans="1:24" ht="129.6">
      <c r="A106" s="1">
        <f t="shared" si="2"/>
        <v>105</v>
      </c>
      <c r="B106" s="1" t="s">
        <v>87</v>
      </c>
      <c r="C106" s="1" t="s">
        <v>92</v>
      </c>
      <c r="D106" s="1">
        <v>4</v>
      </c>
      <c r="E106" s="2"/>
      <c r="F106" s="2" t="s">
        <v>239</v>
      </c>
      <c r="G106" s="1" t="s">
        <v>170</v>
      </c>
      <c r="H106" s="3" t="s">
        <v>171</v>
      </c>
      <c r="I106" s="3" t="s">
        <v>225</v>
      </c>
      <c r="J106" s="3" t="s">
        <v>517</v>
      </c>
      <c r="K106" s="3" t="s">
        <v>649</v>
      </c>
      <c r="L106" s="3" t="s">
        <v>192</v>
      </c>
      <c r="M106" s="3" t="s">
        <v>19</v>
      </c>
      <c r="N106" s="3" t="s">
        <v>202</v>
      </c>
      <c r="O106" s="21" t="s">
        <v>169</v>
      </c>
      <c r="P106" s="3">
        <v>30</v>
      </c>
      <c r="Q106" s="4">
        <v>18</v>
      </c>
      <c r="R106" s="46"/>
      <c r="S106" s="5" t="s">
        <v>455</v>
      </c>
      <c r="T106" s="6"/>
      <c r="U106" s="1" t="s">
        <v>288</v>
      </c>
      <c r="V106" s="7"/>
      <c r="W106" s="8" t="s">
        <v>402</v>
      </c>
      <c r="X106" s="9" t="s">
        <v>386</v>
      </c>
    </row>
    <row r="107" spans="1:24" ht="48.6">
      <c r="A107" s="1"/>
      <c r="B107" s="1" t="s">
        <v>820</v>
      </c>
      <c r="C107" s="1" t="s">
        <v>763</v>
      </c>
      <c r="D107" s="1">
        <v>1</v>
      </c>
      <c r="E107" s="2"/>
      <c r="F107" s="2" t="s">
        <v>230</v>
      </c>
      <c r="G107" s="1" t="s">
        <v>821</v>
      </c>
      <c r="H107" s="3" t="s">
        <v>822</v>
      </c>
      <c r="I107" s="3" t="s">
        <v>566</v>
      </c>
      <c r="J107" s="3" t="s">
        <v>14</v>
      </c>
      <c r="K107" s="3" t="s">
        <v>648</v>
      </c>
      <c r="L107" s="3" t="s">
        <v>206</v>
      </c>
      <c r="M107" s="3" t="s">
        <v>15</v>
      </c>
      <c r="N107" s="3" t="s">
        <v>28</v>
      </c>
      <c r="O107" s="21" t="s">
        <v>838</v>
      </c>
      <c r="P107" s="3">
        <v>20</v>
      </c>
      <c r="Q107" s="4">
        <v>15</v>
      </c>
      <c r="R107" s="46" t="s">
        <v>1011</v>
      </c>
      <c r="S107" s="5" t="s">
        <v>928</v>
      </c>
      <c r="T107" s="6" t="s">
        <v>286</v>
      </c>
      <c r="U107" s="1"/>
      <c r="V107" s="7"/>
      <c r="W107" s="8"/>
      <c r="X107" s="9"/>
    </row>
    <row r="108" spans="1:24" ht="81">
      <c r="A108" s="1"/>
      <c r="B108" s="1" t="s">
        <v>820</v>
      </c>
      <c r="C108" s="1" t="s">
        <v>763</v>
      </c>
      <c r="D108" s="1">
        <v>2</v>
      </c>
      <c r="E108" s="2">
        <v>1</v>
      </c>
      <c r="F108" s="2" t="s">
        <v>232</v>
      </c>
      <c r="G108" s="1" t="s">
        <v>823</v>
      </c>
      <c r="H108" s="3" t="s">
        <v>824</v>
      </c>
      <c r="I108" s="3" t="s">
        <v>566</v>
      </c>
      <c r="J108" s="3" t="s">
        <v>848</v>
      </c>
      <c r="K108" s="3" t="s">
        <v>649</v>
      </c>
      <c r="L108" s="3" t="s">
        <v>833</v>
      </c>
      <c r="M108" s="3" t="s">
        <v>835</v>
      </c>
      <c r="N108" s="3" t="s">
        <v>31</v>
      </c>
      <c r="O108" s="21" t="s">
        <v>840</v>
      </c>
      <c r="P108" s="3">
        <v>20</v>
      </c>
      <c r="Q108" s="4">
        <v>12</v>
      </c>
      <c r="R108" s="46" t="s">
        <v>1018</v>
      </c>
      <c r="S108" s="5" t="s">
        <v>929</v>
      </c>
      <c r="T108" s="6"/>
      <c r="U108" s="1" t="s">
        <v>297</v>
      </c>
      <c r="V108" s="7" t="s">
        <v>927</v>
      </c>
      <c r="W108" s="8"/>
      <c r="X108" s="9"/>
    </row>
    <row r="109" spans="1:24" ht="48.6">
      <c r="A109" s="1"/>
      <c r="B109" s="1" t="s">
        <v>820</v>
      </c>
      <c r="C109" s="1" t="s">
        <v>763</v>
      </c>
      <c r="D109" s="1">
        <v>2</v>
      </c>
      <c r="E109" s="2">
        <v>2</v>
      </c>
      <c r="F109" s="2" t="s">
        <v>234</v>
      </c>
      <c r="G109" s="1" t="s">
        <v>825</v>
      </c>
      <c r="H109" s="3" t="s">
        <v>841</v>
      </c>
      <c r="I109" s="3" t="s">
        <v>832</v>
      </c>
      <c r="J109" s="3" t="s">
        <v>761</v>
      </c>
      <c r="K109" s="3" t="s">
        <v>649</v>
      </c>
      <c r="L109" s="3" t="s">
        <v>833</v>
      </c>
      <c r="M109" s="3" t="s">
        <v>835</v>
      </c>
      <c r="N109" s="3" t="s">
        <v>31</v>
      </c>
      <c r="O109" s="21" t="s">
        <v>840</v>
      </c>
      <c r="P109" s="3">
        <v>20</v>
      </c>
      <c r="Q109" s="4">
        <v>12</v>
      </c>
      <c r="R109" s="46" t="s">
        <v>1018</v>
      </c>
      <c r="S109" s="5" t="s">
        <v>930</v>
      </c>
      <c r="T109" s="6"/>
      <c r="U109" s="1" t="s">
        <v>297</v>
      </c>
      <c r="V109" s="7" t="s">
        <v>927</v>
      </c>
      <c r="W109" s="8"/>
      <c r="X109" s="9"/>
    </row>
    <row r="110" spans="1:24" ht="48.6">
      <c r="A110" s="1"/>
      <c r="B110" s="1" t="s">
        <v>820</v>
      </c>
      <c r="C110" s="1" t="s">
        <v>763</v>
      </c>
      <c r="D110" s="1">
        <v>3</v>
      </c>
      <c r="E110" s="2"/>
      <c r="F110" s="2" t="s">
        <v>236</v>
      </c>
      <c r="G110" s="1" t="s">
        <v>829</v>
      </c>
      <c r="H110" s="3" t="s">
        <v>828</v>
      </c>
      <c r="I110" s="3" t="s">
        <v>832</v>
      </c>
      <c r="J110" s="3" t="s">
        <v>761</v>
      </c>
      <c r="K110" s="3" t="s">
        <v>831</v>
      </c>
      <c r="L110" s="3" t="s">
        <v>834</v>
      </c>
      <c r="M110" s="3" t="s">
        <v>835</v>
      </c>
      <c r="N110" s="3" t="s">
        <v>31</v>
      </c>
      <c r="O110" s="21">
        <v>120</v>
      </c>
      <c r="P110" s="3">
        <v>20</v>
      </c>
      <c r="Q110" s="4">
        <v>12</v>
      </c>
      <c r="R110" s="46" t="s">
        <v>1087</v>
      </c>
      <c r="S110" s="5" t="s">
        <v>931</v>
      </c>
      <c r="T110" s="6"/>
      <c r="U110" s="1"/>
      <c r="V110" s="7" t="s">
        <v>927</v>
      </c>
      <c r="W110" s="8"/>
      <c r="X110" s="9"/>
    </row>
    <row r="111" spans="1:24" ht="64.8">
      <c r="A111" s="1"/>
      <c r="B111" s="1" t="s">
        <v>820</v>
      </c>
      <c r="C111" s="1" t="s">
        <v>763</v>
      </c>
      <c r="D111" s="1">
        <v>4</v>
      </c>
      <c r="E111" s="2"/>
      <c r="F111" s="2" t="s">
        <v>238</v>
      </c>
      <c r="G111" s="1" t="s">
        <v>826</v>
      </c>
      <c r="H111" s="3" t="s">
        <v>827</v>
      </c>
      <c r="I111" s="3" t="s">
        <v>566</v>
      </c>
      <c r="J111" s="3" t="s">
        <v>757</v>
      </c>
      <c r="K111" s="3" t="s">
        <v>831</v>
      </c>
      <c r="L111" s="3" t="s">
        <v>834</v>
      </c>
      <c r="M111" s="3" t="s">
        <v>836</v>
      </c>
      <c r="N111" s="3" t="s">
        <v>30</v>
      </c>
      <c r="O111" s="21">
        <v>120</v>
      </c>
      <c r="P111" s="3">
        <v>20</v>
      </c>
      <c r="Q111" s="4">
        <v>9</v>
      </c>
      <c r="R111" s="46" t="s">
        <v>1071</v>
      </c>
      <c r="S111" s="5" t="s">
        <v>932</v>
      </c>
      <c r="T111" s="6"/>
      <c r="U111" s="1"/>
      <c r="V111" s="7" t="s">
        <v>927</v>
      </c>
      <c r="W111" s="8"/>
      <c r="X111" s="9"/>
    </row>
    <row r="112" spans="1:24" ht="64.8">
      <c r="A112" s="1">
        <f t="shared" si="2"/>
        <v>111</v>
      </c>
      <c r="B112" s="1" t="s">
        <v>588</v>
      </c>
      <c r="C112" s="1" t="s">
        <v>586</v>
      </c>
      <c r="D112" s="1">
        <v>1</v>
      </c>
      <c r="E112" s="2"/>
      <c r="F112" s="2" t="s">
        <v>230</v>
      </c>
      <c r="G112" s="1" t="s">
        <v>614</v>
      </c>
      <c r="H112" s="3" t="s">
        <v>615</v>
      </c>
      <c r="I112" s="3" t="s">
        <v>566</v>
      </c>
      <c r="J112" s="3" t="s">
        <v>14</v>
      </c>
      <c r="K112" s="3" t="s">
        <v>648</v>
      </c>
      <c r="L112" s="3" t="s">
        <v>206</v>
      </c>
      <c r="M112" s="3" t="s">
        <v>15</v>
      </c>
      <c r="N112" s="3" t="s">
        <v>28</v>
      </c>
      <c r="O112" s="21">
        <v>80</v>
      </c>
      <c r="P112" s="3">
        <v>20</v>
      </c>
      <c r="Q112" s="4">
        <v>15</v>
      </c>
      <c r="R112" s="46" t="s">
        <v>1020</v>
      </c>
      <c r="S112" s="5" t="s">
        <v>633</v>
      </c>
      <c r="T112" s="6" t="s">
        <v>286</v>
      </c>
      <c r="U112" s="1"/>
      <c r="V112" s="7"/>
      <c r="W112" s="8"/>
      <c r="X112" s="9"/>
    </row>
    <row r="113" spans="1:26" ht="64.8">
      <c r="A113" s="1">
        <f t="shared" si="2"/>
        <v>112</v>
      </c>
      <c r="B113" s="1" t="s">
        <v>588</v>
      </c>
      <c r="C113" s="1" t="s">
        <v>586</v>
      </c>
      <c r="D113" s="1">
        <v>2</v>
      </c>
      <c r="E113" s="2"/>
      <c r="F113" s="2" t="s">
        <v>232</v>
      </c>
      <c r="G113" s="1" t="s">
        <v>616</v>
      </c>
      <c r="H113" s="3" t="s">
        <v>617</v>
      </c>
      <c r="I113" s="3" t="s">
        <v>566</v>
      </c>
      <c r="J113" s="3" t="s">
        <v>848</v>
      </c>
      <c r="K113" s="3" t="s">
        <v>648</v>
      </c>
      <c r="L113" s="3" t="s">
        <v>195</v>
      </c>
      <c r="M113" s="3" t="s">
        <v>22</v>
      </c>
      <c r="N113" s="3" t="s">
        <v>31</v>
      </c>
      <c r="O113" s="21">
        <v>100</v>
      </c>
      <c r="P113" s="3">
        <v>20</v>
      </c>
      <c r="Q113" s="4">
        <v>12</v>
      </c>
      <c r="R113" s="46" t="s">
        <v>1022</v>
      </c>
      <c r="S113" s="5" t="s">
        <v>634</v>
      </c>
      <c r="T113" s="6" t="s">
        <v>286</v>
      </c>
      <c r="U113" s="1"/>
      <c r="V113" s="7"/>
      <c r="W113" s="8"/>
      <c r="X113" s="9"/>
    </row>
    <row r="114" spans="1:26" ht="97.2">
      <c r="A114" s="1">
        <f t="shared" si="2"/>
        <v>113</v>
      </c>
      <c r="B114" s="1" t="s">
        <v>588</v>
      </c>
      <c r="C114" s="1" t="s">
        <v>586</v>
      </c>
      <c r="D114" s="1">
        <v>3</v>
      </c>
      <c r="E114" s="2">
        <v>1</v>
      </c>
      <c r="F114" s="2" t="s">
        <v>234</v>
      </c>
      <c r="G114" s="1" t="s">
        <v>618</v>
      </c>
      <c r="H114" s="3" t="s">
        <v>619</v>
      </c>
      <c r="I114" s="3" t="s">
        <v>225</v>
      </c>
      <c r="J114" s="3" t="s">
        <v>758</v>
      </c>
      <c r="K114" s="3" t="s">
        <v>650</v>
      </c>
      <c r="L114" s="3" t="s">
        <v>41</v>
      </c>
      <c r="M114" s="3" t="s">
        <v>22</v>
      </c>
      <c r="N114" s="3" t="s">
        <v>31</v>
      </c>
      <c r="O114" s="21">
        <v>120</v>
      </c>
      <c r="P114" s="3">
        <v>20</v>
      </c>
      <c r="Q114" s="4">
        <v>12</v>
      </c>
      <c r="R114" s="46" t="s">
        <v>1077</v>
      </c>
      <c r="S114" s="5" t="s">
        <v>635</v>
      </c>
      <c r="T114" s="6"/>
      <c r="U114" s="1"/>
      <c r="V114" s="7" t="s">
        <v>287</v>
      </c>
      <c r="W114" s="8"/>
      <c r="X114" s="9"/>
    </row>
    <row r="115" spans="1:26" ht="81">
      <c r="A115" s="1">
        <f t="shared" si="2"/>
        <v>114</v>
      </c>
      <c r="B115" s="1" t="s">
        <v>588</v>
      </c>
      <c r="C115" s="1" t="s">
        <v>586</v>
      </c>
      <c r="D115" s="1">
        <v>3</v>
      </c>
      <c r="E115" s="2">
        <v>2</v>
      </c>
      <c r="F115" s="2" t="s">
        <v>236</v>
      </c>
      <c r="G115" s="1" t="s">
        <v>621</v>
      </c>
      <c r="H115" s="3" t="s">
        <v>1023</v>
      </c>
      <c r="I115" s="3" t="s">
        <v>225</v>
      </c>
      <c r="J115" s="3" t="s">
        <v>760</v>
      </c>
      <c r="K115" s="3" t="s">
        <v>650</v>
      </c>
      <c r="L115" s="3" t="s">
        <v>41</v>
      </c>
      <c r="M115" s="3" t="s">
        <v>22</v>
      </c>
      <c r="N115" s="3" t="s">
        <v>31</v>
      </c>
      <c r="O115" s="21">
        <v>140</v>
      </c>
      <c r="P115" s="3">
        <v>20</v>
      </c>
      <c r="Q115" s="4">
        <v>12</v>
      </c>
      <c r="R115" s="46" t="s">
        <v>1025</v>
      </c>
      <c r="S115" s="5" t="s">
        <v>636</v>
      </c>
      <c r="T115" s="6"/>
      <c r="U115" s="1"/>
      <c r="V115" s="7" t="s">
        <v>287</v>
      </c>
      <c r="W115" s="8"/>
      <c r="X115" s="9"/>
    </row>
    <row r="116" spans="1:26" ht="64.8">
      <c r="A116" s="1">
        <f t="shared" si="2"/>
        <v>115</v>
      </c>
      <c r="B116" s="1" t="s">
        <v>588</v>
      </c>
      <c r="C116" s="1" t="s">
        <v>586</v>
      </c>
      <c r="D116" s="1">
        <v>4</v>
      </c>
      <c r="E116" s="2"/>
      <c r="F116" s="2" t="s">
        <v>238</v>
      </c>
      <c r="G116" s="1" t="s">
        <v>622</v>
      </c>
      <c r="H116" s="3" t="s">
        <v>623</v>
      </c>
      <c r="I116" s="3" t="s">
        <v>566</v>
      </c>
      <c r="J116" s="3" t="s">
        <v>757</v>
      </c>
      <c r="K116" s="3" t="s">
        <v>650</v>
      </c>
      <c r="L116" s="3" t="s">
        <v>41</v>
      </c>
      <c r="M116" s="3" t="s">
        <v>19</v>
      </c>
      <c r="N116" s="3" t="s">
        <v>31</v>
      </c>
      <c r="O116" s="21">
        <v>120</v>
      </c>
      <c r="P116" s="3">
        <v>20</v>
      </c>
      <c r="Q116" s="4">
        <v>12</v>
      </c>
      <c r="R116" s="46" t="s">
        <v>1027</v>
      </c>
      <c r="S116" s="5" t="s">
        <v>637</v>
      </c>
      <c r="T116" s="6"/>
      <c r="U116" s="1"/>
      <c r="V116" s="7" t="s">
        <v>287</v>
      </c>
      <c r="W116" s="8"/>
      <c r="X116" s="9"/>
    </row>
    <row r="117" spans="1:26" ht="81">
      <c r="A117" s="1">
        <f t="shared" si="2"/>
        <v>116</v>
      </c>
      <c r="B117" s="1" t="s">
        <v>523</v>
      </c>
      <c r="C117" s="1" t="s">
        <v>482</v>
      </c>
      <c r="D117" s="1">
        <v>1</v>
      </c>
      <c r="E117" s="2"/>
      <c r="F117" s="2" t="s">
        <v>524</v>
      </c>
      <c r="G117" s="1" t="s">
        <v>529</v>
      </c>
      <c r="H117" s="3" t="s">
        <v>530</v>
      </c>
      <c r="I117" s="3" t="s">
        <v>566</v>
      </c>
      <c r="J117" s="3" t="s">
        <v>14</v>
      </c>
      <c r="K117" s="3" t="s">
        <v>648</v>
      </c>
      <c r="L117" s="3" t="s">
        <v>539</v>
      </c>
      <c r="M117" s="3" t="s">
        <v>15</v>
      </c>
      <c r="N117" s="3" t="s">
        <v>28</v>
      </c>
      <c r="O117" s="21">
        <v>80</v>
      </c>
      <c r="P117" s="3">
        <v>20</v>
      </c>
      <c r="Q117" s="4">
        <v>15</v>
      </c>
      <c r="R117" s="46" t="s">
        <v>1028</v>
      </c>
      <c r="S117" s="5" t="s">
        <v>550</v>
      </c>
      <c r="T117" s="6" t="s">
        <v>286</v>
      </c>
      <c r="U117" s="1"/>
      <c r="V117" s="7"/>
      <c r="W117" s="8" t="s">
        <v>343</v>
      </c>
      <c r="X117" s="9" t="s">
        <v>543</v>
      </c>
    </row>
    <row r="118" spans="1:26" ht="81">
      <c r="A118" s="1">
        <f t="shared" si="2"/>
        <v>117</v>
      </c>
      <c r="B118" s="1" t="s">
        <v>523</v>
      </c>
      <c r="C118" s="1" t="s">
        <v>482</v>
      </c>
      <c r="D118" s="1">
        <v>2</v>
      </c>
      <c r="E118" s="2"/>
      <c r="F118" s="2" t="s">
        <v>525</v>
      </c>
      <c r="G118" s="1" t="s">
        <v>531</v>
      </c>
      <c r="H118" s="3" t="s">
        <v>532</v>
      </c>
      <c r="I118" s="3" t="s">
        <v>227</v>
      </c>
      <c r="J118" s="3" t="s">
        <v>761</v>
      </c>
      <c r="K118" s="3" t="s">
        <v>649</v>
      </c>
      <c r="L118" s="3" t="s">
        <v>563</v>
      </c>
      <c r="M118" s="3" t="s">
        <v>22</v>
      </c>
      <c r="N118" s="3" t="s">
        <v>30</v>
      </c>
      <c r="O118" s="21">
        <v>120</v>
      </c>
      <c r="P118" s="3">
        <v>20</v>
      </c>
      <c r="Q118" s="4">
        <v>5</v>
      </c>
      <c r="R118" s="46" t="s">
        <v>1018</v>
      </c>
      <c r="S118" s="5" t="s">
        <v>551</v>
      </c>
      <c r="T118" s="6"/>
      <c r="U118" s="6" t="s">
        <v>297</v>
      </c>
      <c r="V118" s="7" t="s">
        <v>299</v>
      </c>
      <c r="W118" s="8" t="s">
        <v>544</v>
      </c>
      <c r="X118" s="9" t="s">
        <v>545</v>
      </c>
    </row>
    <row r="119" spans="1:26" ht="64.8">
      <c r="A119" s="1">
        <f t="shared" si="2"/>
        <v>118</v>
      </c>
      <c r="B119" s="1" t="s">
        <v>523</v>
      </c>
      <c r="C119" s="1" t="s">
        <v>482</v>
      </c>
      <c r="D119" s="1">
        <v>3</v>
      </c>
      <c r="E119" s="2"/>
      <c r="F119" s="2" t="s">
        <v>526</v>
      </c>
      <c r="G119" s="1" t="s">
        <v>533</v>
      </c>
      <c r="H119" s="3" t="s">
        <v>534</v>
      </c>
      <c r="I119" s="3" t="s">
        <v>225</v>
      </c>
      <c r="J119" s="3" t="s">
        <v>759</v>
      </c>
      <c r="K119" s="3" t="s">
        <v>649</v>
      </c>
      <c r="L119" s="3" t="s">
        <v>563</v>
      </c>
      <c r="M119" s="3" t="s">
        <v>22</v>
      </c>
      <c r="N119" s="3" t="s">
        <v>541</v>
      </c>
      <c r="O119" s="21">
        <v>120</v>
      </c>
      <c r="P119" s="3">
        <v>20</v>
      </c>
      <c r="Q119" s="4">
        <v>12</v>
      </c>
      <c r="R119" s="46" t="s">
        <v>1018</v>
      </c>
      <c r="S119" s="5" t="s">
        <v>552</v>
      </c>
      <c r="T119" s="6"/>
      <c r="U119" s="6" t="s">
        <v>297</v>
      </c>
      <c r="V119" s="7" t="s">
        <v>299</v>
      </c>
      <c r="W119" s="8" t="s">
        <v>542</v>
      </c>
      <c r="X119" s="9" t="s">
        <v>547</v>
      </c>
    </row>
    <row r="120" spans="1:26" ht="64.8">
      <c r="A120" s="1">
        <f t="shared" si="2"/>
        <v>119</v>
      </c>
      <c r="B120" s="1" t="s">
        <v>523</v>
      </c>
      <c r="C120" s="1" t="s">
        <v>482</v>
      </c>
      <c r="D120" s="1">
        <v>4</v>
      </c>
      <c r="E120" s="2"/>
      <c r="F120" s="2" t="s">
        <v>527</v>
      </c>
      <c r="G120" s="1" t="s">
        <v>535</v>
      </c>
      <c r="H120" s="3" t="s">
        <v>536</v>
      </c>
      <c r="I120" s="3" t="s">
        <v>227</v>
      </c>
      <c r="J120" s="3" t="s">
        <v>761</v>
      </c>
      <c r="K120" s="3" t="s">
        <v>735</v>
      </c>
      <c r="L120" s="3" t="s">
        <v>194</v>
      </c>
      <c r="M120" s="3" t="s">
        <v>22</v>
      </c>
      <c r="N120" s="3" t="s">
        <v>541</v>
      </c>
      <c r="O120" s="21">
        <v>120</v>
      </c>
      <c r="P120" s="3">
        <v>20</v>
      </c>
      <c r="Q120" s="4">
        <v>12</v>
      </c>
      <c r="R120" s="46" t="s">
        <v>1073</v>
      </c>
      <c r="S120" s="5" t="s">
        <v>553</v>
      </c>
      <c r="T120" s="6"/>
      <c r="U120" s="1"/>
      <c r="V120" s="7" t="s">
        <v>287</v>
      </c>
      <c r="W120" s="8" t="s">
        <v>546</v>
      </c>
      <c r="X120" s="9" t="s">
        <v>548</v>
      </c>
    </row>
    <row r="121" spans="1:26" ht="81">
      <c r="A121" s="1">
        <f t="shared" si="2"/>
        <v>120</v>
      </c>
      <c r="B121" s="1" t="s">
        <v>523</v>
      </c>
      <c r="C121" s="1" t="s">
        <v>482</v>
      </c>
      <c r="D121" s="1">
        <v>5</v>
      </c>
      <c r="E121" s="2"/>
      <c r="F121" s="2" t="s">
        <v>528</v>
      </c>
      <c r="G121" s="1" t="s">
        <v>537</v>
      </c>
      <c r="H121" s="3" t="s">
        <v>538</v>
      </c>
      <c r="I121" s="3" t="s">
        <v>566</v>
      </c>
      <c r="J121" s="3" t="s">
        <v>757</v>
      </c>
      <c r="K121" s="3" t="s">
        <v>650</v>
      </c>
      <c r="L121" s="3" t="s">
        <v>540</v>
      </c>
      <c r="M121" s="3" t="s">
        <v>19</v>
      </c>
      <c r="N121" s="3" t="s">
        <v>28</v>
      </c>
      <c r="O121" s="21">
        <v>120</v>
      </c>
      <c r="P121" s="3">
        <v>20</v>
      </c>
      <c r="Q121" s="4">
        <v>15</v>
      </c>
      <c r="R121" s="46" t="s">
        <v>1027</v>
      </c>
      <c r="S121" s="5" t="s">
        <v>554</v>
      </c>
      <c r="T121" s="6"/>
      <c r="U121" s="1" t="s">
        <v>297</v>
      </c>
      <c r="V121" s="7" t="s">
        <v>287</v>
      </c>
      <c r="W121" s="8" t="s">
        <v>332</v>
      </c>
      <c r="X121" s="9" t="s">
        <v>543</v>
      </c>
    </row>
    <row r="122" spans="1:26" ht="64.8">
      <c r="A122" s="1">
        <f t="shared" si="2"/>
        <v>121</v>
      </c>
      <c r="B122" s="1" t="s">
        <v>108</v>
      </c>
      <c r="C122" s="1" t="s">
        <v>251</v>
      </c>
      <c r="D122" s="1">
        <v>1</v>
      </c>
      <c r="E122" s="2"/>
      <c r="F122" s="2" t="s">
        <v>229</v>
      </c>
      <c r="G122" s="1" t="s">
        <v>278</v>
      </c>
      <c r="H122" s="3" t="s">
        <v>279</v>
      </c>
      <c r="I122" s="3" t="s">
        <v>225</v>
      </c>
      <c r="J122" s="3" t="s">
        <v>759</v>
      </c>
      <c r="K122" s="3" t="s">
        <v>649</v>
      </c>
      <c r="L122" s="3" t="s">
        <v>563</v>
      </c>
      <c r="M122" s="3" t="s">
        <v>19</v>
      </c>
      <c r="N122" s="3" t="s">
        <v>30</v>
      </c>
      <c r="O122" s="21">
        <v>140</v>
      </c>
      <c r="P122" s="3">
        <v>30</v>
      </c>
      <c r="Q122" s="4">
        <v>12</v>
      </c>
      <c r="R122" s="46" t="s">
        <v>1085</v>
      </c>
      <c r="S122" s="5" t="s">
        <v>322</v>
      </c>
      <c r="T122" s="6"/>
      <c r="U122" s="6" t="s">
        <v>297</v>
      </c>
      <c r="V122" s="7" t="s">
        <v>299</v>
      </c>
      <c r="W122" s="8" t="s">
        <v>404</v>
      </c>
      <c r="X122" s="9" t="s">
        <v>431</v>
      </c>
      <c r="Y122" s="13" t="s">
        <v>473</v>
      </c>
      <c r="Z122" s="11" t="s">
        <v>477</v>
      </c>
    </row>
    <row r="123" spans="1:26" ht="81">
      <c r="A123" s="1">
        <f t="shared" si="2"/>
        <v>122</v>
      </c>
      <c r="B123" s="1" t="s">
        <v>108</v>
      </c>
      <c r="C123" s="1" t="s">
        <v>251</v>
      </c>
      <c r="D123" s="1">
        <v>2</v>
      </c>
      <c r="E123" s="2"/>
      <c r="F123" s="2" t="s">
        <v>234</v>
      </c>
      <c r="G123" s="1" t="s">
        <v>284</v>
      </c>
      <c r="H123" s="3" t="s">
        <v>751</v>
      </c>
      <c r="I123" s="3" t="s">
        <v>227</v>
      </c>
      <c r="J123" s="3" t="s">
        <v>761</v>
      </c>
      <c r="K123" s="3" t="s">
        <v>649</v>
      </c>
      <c r="L123" s="3" t="s">
        <v>563</v>
      </c>
      <c r="M123" s="3" t="s">
        <v>22</v>
      </c>
      <c r="N123" s="3" t="s">
        <v>31</v>
      </c>
      <c r="O123" s="21">
        <v>120</v>
      </c>
      <c r="P123" s="3">
        <v>20</v>
      </c>
      <c r="Q123" s="4">
        <v>12</v>
      </c>
      <c r="R123" s="46" t="s">
        <v>1085</v>
      </c>
      <c r="S123" s="5" t="s">
        <v>752</v>
      </c>
      <c r="T123" s="6"/>
      <c r="U123" s="6" t="s">
        <v>297</v>
      </c>
      <c r="V123" s="7" t="s">
        <v>299</v>
      </c>
      <c r="W123" s="8" t="s">
        <v>432</v>
      </c>
      <c r="X123" s="9" t="s">
        <v>433</v>
      </c>
      <c r="Y123" s="13" t="s">
        <v>474</v>
      </c>
      <c r="Z123" s="11" t="s">
        <v>478</v>
      </c>
    </row>
    <row r="124" spans="1:26" ht="97.2">
      <c r="A124" s="1">
        <f t="shared" si="2"/>
        <v>123</v>
      </c>
      <c r="B124" s="1" t="s">
        <v>108</v>
      </c>
      <c r="C124" s="1" t="s">
        <v>251</v>
      </c>
      <c r="D124" s="1">
        <v>3</v>
      </c>
      <c r="E124" s="2"/>
      <c r="F124" s="2" t="s">
        <v>236</v>
      </c>
      <c r="G124" s="1" t="s">
        <v>280</v>
      </c>
      <c r="H124" s="3" t="s">
        <v>281</v>
      </c>
      <c r="I124" s="3" t="s">
        <v>227</v>
      </c>
      <c r="J124" s="3" t="s">
        <v>848</v>
      </c>
      <c r="K124" s="3" t="s">
        <v>735</v>
      </c>
      <c r="L124" s="3" t="s">
        <v>192</v>
      </c>
      <c r="M124" s="3" t="s">
        <v>22</v>
      </c>
      <c r="N124" s="3" t="s">
        <v>28</v>
      </c>
      <c r="O124" s="21">
        <v>160</v>
      </c>
      <c r="P124" s="3">
        <v>20</v>
      </c>
      <c r="Q124" s="4">
        <v>15</v>
      </c>
      <c r="R124" s="46" t="s">
        <v>1030</v>
      </c>
      <c r="S124" s="5" t="s">
        <v>740</v>
      </c>
      <c r="T124" s="6"/>
      <c r="U124" s="6" t="s">
        <v>288</v>
      </c>
      <c r="V124" s="7"/>
      <c r="W124" s="8" t="s">
        <v>336</v>
      </c>
      <c r="X124" s="9"/>
      <c r="Y124" s="13" t="s">
        <v>475</v>
      </c>
    </row>
    <row r="125" spans="1:26" ht="64.8">
      <c r="A125" s="1">
        <f t="shared" si="2"/>
        <v>124</v>
      </c>
      <c r="B125" s="1" t="s">
        <v>108</v>
      </c>
      <c r="C125" s="1" t="s">
        <v>251</v>
      </c>
      <c r="D125" s="1">
        <v>4</v>
      </c>
      <c r="E125" s="2"/>
      <c r="F125" s="2" t="s">
        <v>238</v>
      </c>
      <c r="G125" s="1" t="s">
        <v>282</v>
      </c>
      <c r="H125" s="3" t="s">
        <v>283</v>
      </c>
      <c r="I125" s="3" t="s">
        <v>566</v>
      </c>
      <c r="J125" s="3" t="s">
        <v>757</v>
      </c>
      <c r="K125" s="3" t="s">
        <v>650</v>
      </c>
      <c r="L125" s="3" t="s">
        <v>41</v>
      </c>
      <c r="M125" s="3" t="s">
        <v>19</v>
      </c>
      <c r="N125" s="3" t="s">
        <v>30</v>
      </c>
      <c r="O125" s="21">
        <v>140</v>
      </c>
      <c r="P125" s="3">
        <v>30</v>
      </c>
      <c r="Q125" s="4">
        <v>15</v>
      </c>
      <c r="R125" s="46" t="s">
        <v>1032</v>
      </c>
      <c r="S125" s="5" t="s">
        <v>733</v>
      </c>
      <c r="T125" s="6"/>
      <c r="U125" s="6" t="s">
        <v>288</v>
      </c>
      <c r="V125" s="7"/>
      <c r="W125" s="8" t="s">
        <v>360</v>
      </c>
      <c r="X125" s="9" t="s">
        <v>434</v>
      </c>
      <c r="Y125" s="13" t="s">
        <v>476</v>
      </c>
    </row>
    <row r="126" spans="1:26" ht="64.8">
      <c r="A126" s="1">
        <f t="shared" si="2"/>
        <v>125</v>
      </c>
      <c r="B126" s="1" t="s">
        <v>108</v>
      </c>
      <c r="C126" s="1" t="s">
        <v>109</v>
      </c>
      <c r="D126" s="1">
        <v>1</v>
      </c>
      <c r="E126" s="2"/>
      <c r="F126" s="2" t="s">
        <v>229</v>
      </c>
      <c r="G126" s="1" t="s">
        <v>115</v>
      </c>
      <c r="H126" s="3" t="s">
        <v>116</v>
      </c>
      <c r="I126" s="3" t="s">
        <v>566</v>
      </c>
      <c r="J126" s="3" t="s">
        <v>14</v>
      </c>
      <c r="K126" s="3" t="s">
        <v>648</v>
      </c>
      <c r="L126" s="3" t="s">
        <v>206</v>
      </c>
      <c r="M126" s="3" t="s">
        <v>15</v>
      </c>
      <c r="N126" s="3" t="s">
        <v>207</v>
      </c>
      <c r="O126" s="21" t="s">
        <v>114</v>
      </c>
      <c r="P126" s="3">
        <v>20</v>
      </c>
      <c r="Q126" s="4">
        <v>15</v>
      </c>
      <c r="R126" s="46" t="s">
        <v>1011</v>
      </c>
      <c r="S126" s="5" t="s">
        <v>727</v>
      </c>
      <c r="T126" s="6" t="s">
        <v>286</v>
      </c>
      <c r="U126" s="6"/>
      <c r="V126" s="7"/>
      <c r="W126" s="8" t="s">
        <v>343</v>
      </c>
      <c r="X126" s="9" t="s">
        <v>404</v>
      </c>
      <c r="Y126" s="14" t="s">
        <v>476</v>
      </c>
    </row>
    <row r="127" spans="1:26" ht="48.6">
      <c r="A127" s="1">
        <f t="shared" si="2"/>
        <v>126</v>
      </c>
      <c r="B127" s="1" t="s">
        <v>108</v>
      </c>
      <c r="C127" s="1" t="s">
        <v>109</v>
      </c>
      <c r="D127" s="1">
        <v>2</v>
      </c>
      <c r="E127" s="2"/>
      <c r="F127" s="2" t="s">
        <v>249</v>
      </c>
      <c r="G127" s="1" t="s">
        <v>117</v>
      </c>
      <c r="H127" s="3" t="s">
        <v>744</v>
      </c>
      <c r="I127" s="3" t="s">
        <v>225</v>
      </c>
      <c r="J127" s="3" t="s">
        <v>746</v>
      </c>
      <c r="K127" s="3" t="s">
        <v>735</v>
      </c>
      <c r="L127" s="3" t="s">
        <v>192</v>
      </c>
      <c r="M127" s="3" t="s">
        <v>22</v>
      </c>
      <c r="N127" s="3" t="s">
        <v>208</v>
      </c>
      <c r="O127" s="21">
        <v>160</v>
      </c>
      <c r="P127" s="3">
        <v>30</v>
      </c>
      <c r="Q127" s="4">
        <v>20</v>
      </c>
      <c r="R127" s="46" t="s">
        <v>1034</v>
      </c>
      <c r="S127" s="5" t="s">
        <v>745</v>
      </c>
      <c r="T127" s="6"/>
      <c r="U127" s="6" t="s">
        <v>288</v>
      </c>
      <c r="V127" s="7"/>
      <c r="W127" s="8" t="s">
        <v>403</v>
      </c>
      <c r="X127" s="9" t="s">
        <v>435</v>
      </c>
      <c r="Y127" s="14" t="s">
        <v>473</v>
      </c>
      <c r="Z127" s="11" t="s">
        <v>477</v>
      </c>
    </row>
    <row r="128" spans="1:26" ht="81">
      <c r="A128" s="1">
        <f t="shared" si="2"/>
        <v>127</v>
      </c>
      <c r="B128" s="1" t="s">
        <v>108</v>
      </c>
      <c r="C128" s="1" t="s">
        <v>109</v>
      </c>
      <c r="D128" s="1">
        <v>3</v>
      </c>
      <c r="E128" s="2"/>
      <c r="F128" s="2" t="s">
        <v>245</v>
      </c>
      <c r="G128" s="1" t="s">
        <v>118</v>
      </c>
      <c r="H128" s="3" t="s">
        <v>549</v>
      </c>
      <c r="I128" s="3" t="s">
        <v>227</v>
      </c>
      <c r="J128" s="3" t="s">
        <v>325</v>
      </c>
      <c r="K128" s="3" t="s">
        <v>649</v>
      </c>
      <c r="L128" s="3" t="s">
        <v>192</v>
      </c>
      <c r="M128" s="3" t="s">
        <v>22</v>
      </c>
      <c r="N128" s="3" t="s">
        <v>208</v>
      </c>
      <c r="O128" s="21">
        <v>120</v>
      </c>
      <c r="P128" s="3">
        <v>20</v>
      </c>
      <c r="Q128" s="4">
        <v>15</v>
      </c>
      <c r="R128" s="46" t="s">
        <v>1036</v>
      </c>
      <c r="S128" s="5" t="s">
        <v>754</v>
      </c>
      <c r="T128" s="6"/>
      <c r="U128" s="6" t="s">
        <v>288</v>
      </c>
      <c r="V128" s="7"/>
      <c r="W128" s="8" t="s">
        <v>405</v>
      </c>
      <c r="X128" s="9" t="s">
        <v>406</v>
      </c>
      <c r="Y128" s="14" t="s">
        <v>474</v>
      </c>
      <c r="Z128" s="11" t="s">
        <v>479</v>
      </c>
    </row>
    <row r="129" spans="1:27" ht="113.4">
      <c r="A129" s="1">
        <f t="shared" si="2"/>
        <v>128</v>
      </c>
      <c r="B129" s="1" t="s">
        <v>108</v>
      </c>
      <c r="C129" s="1" t="s">
        <v>109</v>
      </c>
      <c r="D129" s="1">
        <v>4</v>
      </c>
      <c r="E129" s="2"/>
      <c r="F129" s="2" t="s">
        <v>246</v>
      </c>
      <c r="G129" s="1" t="s">
        <v>119</v>
      </c>
      <c r="H129" s="3" t="s">
        <v>120</v>
      </c>
      <c r="I129" s="3" t="s">
        <v>566</v>
      </c>
      <c r="J129" s="3" t="s">
        <v>757</v>
      </c>
      <c r="K129" s="3" t="s">
        <v>650</v>
      </c>
      <c r="L129" s="3" t="s">
        <v>215</v>
      </c>
      <c r="M129" s="3" t="s">
        <v>19</v>
      </c>
      <c r="N129" s="3" t="s">
        <v>209</v>
      </c>
      <c r="O129" s="21">
        <v>160</v>
      </c>
      <c r="P129" s="3">
        <v>30</v>
      </c>
      <c r="Q129" s="4">
        <v>15</v>
      </c>
      <c r="R129" s="46" t="s">
        <v>1038</v>
      </c>
      <c r="S129" s="5" t="s">
        <v>734</v>
      </c>
      <c r="T129" s="6"/>
      <c r="U129" s="6"/>
      <c r="V129" s="7" t="s">
        <v>287</v>
      </c>
      <c r="W129" s="8" t="s">
        <v>407</v>
      </c>
      <c r="X129" s="9" t="s">
        <v>405</v>
      </c>
      <c r="Y129" s="14" t="s">
        <v>476</v>
      </c>
    </row>
    <row r="130" spans="1:27" ht="113.4">
      <c r="A130" s="1">
        <f t="shared" si="2"/>
        <v>129</v>
      </c>
      <c r="B130" s="1" t="s">
        <v>108</v>
      </c>
      <c r="C130" s="1" t="s">
        <v>110</v>
      </c>
      <c r="D130" s="1">
        <v>1</v>
      </c>
      <c r="E130" s="2">
        <v>1</v>
      </c>
      <c r="F130" s="2" t="s">
        <v>229</v>
      </c>
      <c r="G130" s="1" t="s">
        <v>121</v>
      </c>
      <c r="H130" s="3" t="s">
        <v>728</v>
      </c>
      <c r="I130" s="3" t="s">
        <v>566</v>
      </c>
      <c r="J130" s="3" t="s">
        <v>14</v>
      </c>
      <c r="K130" s="3" t="s">
        <v>648</v>
      </c>
      <c r="L130" s="3" t="s">
        <v>206</v>
      </c>
      <c r="M130" s="3" t="s">
        <v>15</v>
      </c>
      <c r="N130" s="3" t="s">
        <v>210</v>
      </c>
      <c r="O130" s="21" t="s">
        <v>122</v>
      </c>
      <c r="P130" s="3">
        <v>10</v>
      </c>
      <c r="Q130" s="4">
        <v>8</v>
      </c>
      <c r="R130" s="46" t="s">
        <v>1011</v>
      </c>
      <c r="S130" s="5" t="s">
        <v>729</v>
      </c>
      <c r="T130" s="6" t="s">
        <v>286</v>
      </c>
      <c r="U130" s="6"/>
      <c r="V130" s="7"/>
      <c r="W130" s="8" t="s">
        <v>343</v>
      </c>
      <c r="X130" s="9" t="s">
        <v>408</v>
      </c>
      <c r="Y130" s="15" t="s">
        <v>476</v>
      </c>
    </row>
    <row r="131" spans="1:27" ht="64.8">
      <c r="A131" s="1">
        <f t="shared" si="2"/>
        <v>130</v>
      </c>
      <c r="B131" s="1" t="s">
        <v>108</v>
      </c>
      <c r="C131" s="1" t="s">
        <v>110</v>
      </c>
      <c r="D131" s="1">
        <v>1</v>
      </c>
      <c r="E131" s="2">
        <v>2</v>
      </c>
      <c r="F131" s="2" t="s">
        <v>229</v>
      </c>
      <c r="G131" s="1" t="s">
        <v>123</v>
      </c>
      <c r="H131" s="3" t="s">
        <v>124</v>
      </c>
      <c r="I131" s="3" t="s">
        <v>566</v>
      </c>
      <c r="J131" s="3" t="s">
        <v>848</v>
      </c>
      <c r="K131" s="3" t="s">
        <v>649</v>
      </c>
      <c r="L131" s="3" t="s">
        <v>196</v>
      </c>
      <c r="M131" s="3" t="s">
        <v>22</v>
      </c>
      <c r="N131" s="3" t="s">
        <v>207</v>
      </c>
      <c r="O131" s="21">
        <v>100</v>
      </c>
      <c r="P131" s="3">
        <v>15</v>
      </c>
      <c r="Q131" s="4">
        <v>12</v>
      </c>
      <c r="R131" s="46" t="s">
        <v>1040</v>
      </c>
      <c r="S131" s="5" t="s">
        <v>741</v>
      </c>
      <c r="T131" s="6" t="s">
        <v>286</v>
      </c>
      <c r="U131" s="6"/>
      <c r="V131" s="7"/>
      <c r="W131" s="8" t="s">
        <v>343</v>
      </c>
      <c r="X131" s="9" t="s">
        <v>409</v>
      </c>
      <c r="Y131" s="15" t="s">
        <v>476</v>
      </c>
    </row>
    <row r="132" spans="1:27" ht="81">
      <c r="A132" s="1">
        <f t="shared" si="2"/>
        <v>131</v>
      </c>
      <c r="B132" s="1" t="s">
        <v>108</v>
      </c>
      <c r="C132" s="1" t="s">
        <v>110</v>
      </c>
      <c r="D132" s="1">
        <v>1</v>
      </c>
      <c r="E132" s="2">
        <v>3</v>
      </c>
      <c r="F132" s="2" t="s">
        <v>231</v>
      </c>
      <c r="G132" s="1" t="s">
        <v>125</v>
      </c>
      <c r="H132" s="3" t="s">
        <v>126</v>
      </c>
      <c r="I132" s="3" t="s">
        <v>227</v>
      </c>
      <c r="J132" s="3" t="s">
        <v>326</v>
      </c>
      <c r="K132" s="3" t="s">
        <v>735</v>
      </c>
      <c r="L132" s="3" t="s">
        <v>192</v>
      </c>
      <c r="M132" s="3" t="s">
        <v>22</v>
      </c>
      <c r="N132" s="3" t="s">
        <v>209</v>
      </c>
      <c r="O132" s="21">
        <v>100</v>
      </c>
      <c r="P132" s="3">
        <v>15</v>
      </c>
      <c r="Q132" s="4">
        <v>9</v>
      </c>
      <c r="R132" s="46" t="s">
        <v>1075</v>
      </c>
      <c r="S132" s="5" t="s">
        <v>472</v>
      </c>
      <c r="T132" s="1"/>
      <c r="U132" s="1" t="s">
        <v>295</v>
      </c>
      <c r="V132" s="7"/>
      <c r="W132" s="8" t="s">
        <v>410</v>
      </c>
      <c r="X132" s="9" t="s">
        <v>411</v>
      </c>
      <c r="Y132" s="15" t="s">
        <v>474</v>
      </c>
      <c r="Z132" s="11" t="s">
        <v>478</v>
      </c>
    </row>
    <row r="133" spans="1:27" ht="64.8">
      <c r="A133" s="1">
        <f t="shared" si="2"/>
        <v>132</v>
      </c>
      <c r="B133" s="1" t="s">
        <v>108</v>
      </c>
      <c r="C133" s="1" t="s">
        <v>110</v>
      </c>
      <c r="D133" s="1">
        <v>2</v>
      </c>
      <c r="E133" s="2"/>
      <c r="F133" s="2" t="s">
        <v>233</v>
      </c>
      <c r="G133" s="1" t="s">
        <v>127</v>
      </c>
      <c r="H133" s="3" t="s">
        <v>128</v>
      </c>
      <c r="I133" s="3" t="s">
        <v>225</v>
      </c>
      <c r="J133" s="3" t="s">
        <v>759</v>
      </c>
      <c r="K133" s="3" t="s">
        <v>649</v>
      </c>
      <c r="L133" s="3" t="s">
        <v>563</v>
      </c>
      <c r="M133" s="3" t="s">
        <v>22</v>
      </c>
      <c r="N133" s="3" t="s">
        <v>210</v>
      </c>
      <c r="O133" s="21">
        <v>100</v>
      </c>
      <c r="P133" s="3">
        <v>20</v>
      </c>
      <c r="Q133" s="4">
        <v>15</v>
      </c>
      <c r="R133" s="46" t="s">
        <v>1042</v>
      </c>
      <c r="S133" s="5" t="s">
        <v>747</v>
      </c>
      <c r="T133" s="6"/>
      <c r="U133" s="1" t="s">
        <v>297</v>
      </c>
      <c r="V133" s="7" t="s">
        <v>298</v>
      </c>
      <c r="W133" s="8" t="s">
        <v>408</v>
      </c>
      <c r="X133" s="9" t="s">
        <v>404</v>
      </c>
      <c r="Y133" s="15" t="s">
        <v>473</v>
      </c>
      <c r="Z133" s="11" t="s">
        <v>477</v>
      </c>
    </row>
    <row r="134" spans="1:27" ht="81">
      <c r="A134" s="1">
        <f t="shared" si="2"/>
        <v>133</v>
      </c>
      <c r="B134" s="1" t="s">
        <v>108</v>
      </c>
      <c r="C134" s="1" t="s">
        <v>110</v>
      </c>
      <c r="D134" s="1">
        <v>3</v>
      </c>
      <c r="E134" s="2"/>
      <c r="F134" s="2" t="s">
        <v>235</v>
      </c>
      <c r="G134" s="1" t="s">
        <v>129</v>
      </c>
      <c r="H134" s="3" t="s">
        <v>130</v>
      </c>
      <c r="I134" s="3" t="s">
        <v>227</v>
      </c>
      <c r="J134" s="3" t="s">
        <v>761</v>
      </c>
      <c r="K134" s="3" t="s">
        <v>735</v>
      </c>
      <c r="L134" s="3" t="s">
        <v>194</v>
      </c>
      <c r="M134" s="3" t="s">
        <v>22</v>
      </c>
      <c r="N134" s="3" t="s">
        <v>208</v>
      </c>
      <c r="O134" s="21">
        <v>120</v>
      </c>
      <c r="P134" s="3">
        <v>20</v>
      </c>
      <c r="Q134" s="4">
        <v>12</v>
      </c>
      <c r="R134" s="46" t="s">
        <v>1044</v>
      </c>
      <c r="S134" s="16" t="s">
        <v>753</v>
      </c>
      <c r="T134" s="6"/>
      <c r="U134" s="1" t="s">
        <v>295</v>
      </c>
      <c r="V134" s="7"/>
      <c r="W134" s="8" t="s">
        <v>412</v>
      </c>
      <c r="X134" s="9" t="s">
        <v>413</v>
      </c>
      <c r="Y134" s="15" t="s">
        <v>475</v>
      </c>
    </row>
    <row r="135" spans="1:27" ht="64.8">
      <c r="A135" s="1">
        <f t="shared" si="2"/>
        <v>134</v>
      </c>
      <c r="B135" s="1" t="s">
        <v>108</v>
      </c>
      <c r="C135" s="1" t="s">
        <v>110</v>
      </c>
      <c r="D135" s="1">
        <v>4</v>
      </c>
      <c r="E135" s="2"/>
      <c r="F135" s="2" t="s">
        <v>237</v>
      </c>
      <c r="G135" s="1" t="s">
        <v>131</v>
      </c>
      <c r="H135" s="3" t="s">
        <v>132</v>
      </c>
      <c r="I135" s="3" t="s">
        <v>566</v>
      </c>
      <c r="J135" s="3" t="s">
        <v>757</v>
      </c>
      <c r="K135" s="3" t="s">
        <v>650</v>
      </c>
      <c r="L135" s="3" t="s">
        <v>221</v>
      </c>
      <c r="M135" s="3" t="s">
        <v>19</v>
      </c>
      <c r="N135" s="3" t="s">
        <v>210</v>
      </c>
      <c r="O135" s="21">
        <v>140</v>
      </c>
      <c r="P135" s="3">
        <v>20</v>
      </c>
      <c r="Q135" s="4">
        <v>15</v>
      </c>
      <c r="R135" s="46" t="s">
        <v>1046</v>
      </c>
      <c r="S135" s="5" t="s">
        <v>737</v>
      </c>
      <c r="T135" s="6"/>
      <c r="U135" s="6"/>
      <c r="V135" s="7" t="s">
        <v>287</v>
      </c>
      <c r="W135" s="8" t="s">
        <v>414</v>
      </c>
      <c r="X135" s="9" t="s">
        <v>415</v>
      </c>
      <c r="Y135" s="15" t="s">
        <v>476</v>
      </c>
    </row>
    <row r="136" spans="1:27" ht="48.6">
      <c r="A136" s="1">
        <f t="shared" si="2"/>
        <v>135</v>
      </c>
      <c r="B136" s="1" t="s">
        <v>108</v>
      </c>
      <c r="C136" s="1" t="s">
        <v>111</v>
      </c>
      <c r="D136" s="1">
        <v>1</v>
      </c>
      <c r="E136" s="2"/>
      <c r="F136" s="2" t="s">
        <v>229</v>
      </c>
      <c r="G136" s="1" t="s">
        <v>158</v>
      </c>
      <c r="H136" s="3" t="s">
        <v>159</v>
      </c>
      <c r="I136" s="3" t="s">
        <v>566</v>
      </c>
      <c r="J136" s="3" t="s">
        <v>14</v>
      </c>
      <c r="K136" s="3" t="s">
        <v>648</v>
      </c>
      <c r="L136" s="3" t="s">
        <v>206</v>
      </c>
      <c r="M136" s="3" t="s">
        <v>15</v>
      </c>
      <c r="N136" s="3" t="s">
        <v>210</v>
      </c>
      <c r="O136" s="21">
        <v>60</v>
      </c>
      <c r="P136" s="3">
        <v>10</v>
      </c>
      <c r="Q136" s="4">
        <v>8</v>
      </c>
      <c r="R136" s="46" t="s">
        <v>1047</v>
      </c>
      <c r="S136" s="5" t="s">
        <v>730</v>
      </c>
      <c r="T136" s="6" t="s">
        <v>286</v>
      </c>
      <c r="U136" s="6"/>
      <c r="V136" s="7"/>
      <c r="W136" s="8" t="s">
        <v>343</v>
      </c>
      <c r="X136" s="9" t="s">
        <v>416</v>
      </c>
      <c r="Y136" s="14" t="s">
        <v>476</v>
      </c>
    </row>
    <row r="137" spans="1:27" ht="64.8">
      <c r="A137" s="1">
        <f t="shared" si="2"/>
        <v>136</v>
      </c>
      <c r="B137" s="1" t="s">
        <v>108</v>
      </c>
      <c r="C137" s="1" t="s">
        <v>111</v>
      </c>
      <c r="D137" s="1">
        <v>2</v>
      </c>
      <c r="E137" s="2"/>
      <c r="F137" s="2" t="s">
        <v>231</v>
      </c>
      <c r="G137" s="1" t="s">
        <v>156</v>
      </c>
      <c r="H137" s="3" t="s">
        <v>157</v>
      </c>
      <c r="I137" s="3" t="s">
        <v>227</v>
      </c>
      <c r="J137" s="3" t="s">
        <v>325</v>
      </c>
      <c r="K137" s="3" t="s">
        <v>649</v>
      </c>
      <c r="L137" s="3" t="s">
        <v>563</v>
      </c>
      <c r="M137" s="3" t="s">
        <v>22</v>
      </c>
      <c r="N137" s="3" t="s">
        <v>208</v>
      </c>
      <c r="O137" s="21">
        <v>100</v>
      </c>
      <c r="P137" s="3">
        <v>20</v>
      </c>
      <c r="Q137" s="4">
        <v>12</v>
      </c>
      <c r="R137" s="46" t="s">
        <v>1049</v>
      </c>
      <c r="S137" s="5" t="s">
        <v>755</v>
      </c>
      <c r="T137" s="6"/>
      <c r="U137" s="1" t="s">
        <v>297</v>
      </c>
      <c r="V137" s="7" t="s">
        <v>296</v>
      </c>
      <c r="W137" s="8" t="s">
        <v>405</v>
      </c>
      <c r="X137" s="9" t="s">
        <v>417</v>
      </c>
      <c r="Y137" s="14" t="s">
        <v>474</v>
      </c>
      <c r="Z137" s="11" t="s">
        <v>479</v>
      </c>
    </row>
    <row r="138" spans="1:27" ht="145.80000000000001">
      <c r="A138" s="1">
        <f t="shared" si="2"/>
        <v>137</v>
      </c>
      <c r="B138" s="1" t="s">
        <v>108</v>
      </c>
      <c r="C138" s="1" t="s">
        <v>111</v>
      </c>
      <c r="D138" s="1">
        <v>3</v>
      </c>
      <c r="E138" s="2">
        <v>1</v>
      </c>
      <c r="F138" s="2" t="s">
        <v>233</v>
      </c>
      <c r="G138" s="1" t="s">
        <v>154</v>
      </c>
      <c r="H138" s="3" t="s">
        <v>155</v>
      </c>
      <c r="I138" s="3" t="s">
        <v>225</v>
      </c>
      <c r="J138" s="3" t="s">
        <v>759</v>
      </c>
      <c r="K138" s="3" t="s">
        <v>649</v>
      </c>
      <c r="L138" s="3" t="s">
        <v>195</v>
      </c>
      <c r="M138" s="3" t="s">
        <v>22</v>
      </c>
      <c r="N138" s="3" t="s">
        <v>210</v>
      </c>
      <c r="O138" s="21">
        <v>100</v>
      </c>
      <c r="P138" s="3">
        <v>15</v>
      </c>
      <c r="Q138" s="4">
        <v>12</v>
      </c>
      <c r="R138" s="46" t="s">
        <v>1040</v>
      </c>
      <c r="S138" s="5" t="s">
        <v>748</v>
      </c>
      <c r="T138" s="6" t="s">
        <v>286</v>
      </c>
      <c r="U138" s="6"/>
      <c r="V138" s="7"/>
      <c r="W138" s="8" t="s">
        <v>407</v>
      </c>
      <c r="X138" s="9" t="s">
        <v>418</v>
      </c>
      <c r="Y138" s="17" t="s">
        <v>473</v>
      </c>
      <c r="Z138" s="11" t="s">
        <v>477</v>
      </c>
      <c r="AA138" s="11" t="s">
        <v>480</v>
      </c>
    </row>
    <row r="139" spans="1:27" ht="81">
      <c r="A139" s="1">
        <f t="shared" si="2"/>
        <v>138</v>
      </c>
      <c r="B139" s="1" t="s">
        <v>108</v>
      </c>
      <c r="C139" s="1" t="s">
        <v>111</v>
      </c>
      <c r="D139" s="1">
        <v>3</v>
      </c>
      <c r="E139" s="2">
        <v>2</v>
      </c>
      <c r="F139" s="2" t="s">
        <v>235</v>
      </c>
      <c r="G139" s="1" t="s">
        <v>152</v>
      </c>
      <c r="H139" s="3" t="s">
        <v>153</v>
      </c>
      <c r="I139" s="3" t="s">
        <v>225</v>
      </c>
      <c r="J139" s="3" t="s">
        <v>759</v>
      </c>
      <c r="K139" s="3" t="s">
        <v>650</v>
      </c>
      <c r="L139" s="3" t="s">
        <v>41</v>
      </c>
      <c r="M139" s="3" t="s">
        <v>19</v>
      </c>
      <c r="N139" s="3" t="s">
        <v>211</v>
      </c>
      <c r="O139" s="21">
        <v>160</v>
      </c>
      <c r="P139" s="3">
        <v>25</v>
      </c>
      <c r="Q139" s="4">
        <v>10</v>
      </c>
      <c r="R139" s="46" t="s">
        <v>1065</v>
      </c>
      <c r="S139" s="5" t="s">
        <v>749</v>
      </c>
      <c r="T139" s="1"/>
      <c r="U139" s="1" t="s">
        <v>297</v>
      </c>
      <c r="V139" s="7" t="s">
        <v>296</v>
      </c>
      <c r="W139" s="8" t="s">
        <v>404</v>
      </c>
      <c r="X139" s="9" t="s">
        <v>419</v>
      </c>
      <c r="Y139" s="14" t="s">
        <v>473</v>
      </c>
      <c r="Z139" s="11" t="s">
        <v>477</v>
      </c>
    </row>
    <row r="140" spans="1:27" ht="97.2">
      <c r="A140" s="1">
        <f t="shared" si="2"/>
        <v>139</v>
      </c>
      <c r="B140" s="1" t="s">
        <v>108</v>
      </c>
      <c r="C140" s="1" t="s">
        <v>111</v>
      </c>
      <c r="D140" s="1">
        <v>4</v>
      </c>
      <c r="E140" s="2"/>
      <c r="F140" s="2" t="s">
        <v>237</v>
      </c>
      <c r="G140" s="1" t="s">
        <v>150</v>
      </c>
      <c r="H140" s="3" t="s">
        <v>151</v>
      </c>
      <c r="I140" s="3" t="s">
        <v>566</v>
      </c>
      <c r="J140" s="3" t="s">
        <v>757</v>
      </c>
      <c r="K140" s="3" t="s">
        <v>735</v>
      </c>
      <c r="L140" s="3" t="s">
        <v>192</v>
      </c>
      <c r="M140" s="3" t="s">
        <v>19</v>
      </c>
      <c r="N140" s="3" t="s">
        <v>212</v>
      </c>
      <c r="O140" s="21">
        <v>160</v>
      </c>
      <c r="P140" s="3">
        <v>30</v>
      </c>
      <c r="Q140" s="4">
        <v>12</v>
      </c>
      <c r="R140" s="46" t="s">
        <v>1051</v>
      </c>
      <c r="S140" s="5" t="s">
        <v>738</v>
      </c>
      <c r="T140" s="6"/>
      <c r="U140" s="6" t="s">
        <v>288</v>
      </c>
      <c r="V140" s="7"/>
      <c r="W140" s="8" t="s">
        <v>359</v>
      </c>
      <c r="X140" s="9" t="s">
        <v>420</v>
      </c>
      <c r="Y140" s="14" t="s">
        <v>476</v>
      </c>
    </row>
    <row r="141" spans="1:27" ht="97.2">
      <c r="A141" s="1">
        <f t="shared" si="2"/>
        <v>140</v>
      </c>
      <c r="B141" s="1" t="s">
        <v>108</v>
      </c>
      <c r="C141" s="1" t="s">
        <v>112</v>
      </c>
      <c r="D141" s="1">
        <v>1</v>
      </c>
      <c r="E141" s="2">
        <v>1</v>
      </c>
      <c r="F141" s="2" t="s">
        <v>229</v>
      </c>
      <c r="G141" s="1" t="s">
        <v>148</v>
      </c>
      <c r="H141" s="3" t="s">
        <v>149</v>
      </c>
      <c r="I141" s="3" t="s">
        <v>566</v>
      </c>
      <c r="J141" s="3" t="s">
        <v>14</v>
      </c>
      <c r="K141" s="3" t="s">
        <v>648</v>
      </c>
      <c r="L141" s="3" t="s">
        <v>217</v>
      </c>
      <c r="M141" s="3" t="s">
        <v>15</v>
      </c>
      <c r="N141" s="3" t="s">
        <v>210</v>
      </c>
      <c r="O141" s="21">
        <v>60</v>
      </c>
      <c r="P141" s="3">
        <v>10</v>
      </c>
      <c r="Q141" s="4">
        <v>8</v>
      </c>
      <c r="R141" s="46" t="s">
        <v>1047</v>
      </c>
      <c r="S141" s="5" t="s">
        <v>731</v>
      </c>
      <c r="T141" s="6" t="s">
        <v>286</v>
      </c>
      <c r="U141" s="6"/>
      <c r="V141" s="7"/>
      <c r="W141" s="8" t="s">
        <v>343</v>
      </c>
      <c r="X141" s="9" t="s">
        <v>354</v>
      </c>
      <c r="Y141" s="18" t="s">
        <v>476</v>
      </c>
    </row>
    <row r="142" spans="1:27" ht="81">
      <c r="A142" s="1">
        <f t="shared" si="2"/>
        <v>141</v>
      </c>
      <c r="B142" s="1" t="s">
        <v>108</v>
      </c>
      <c r="C142" s="1" t="s">
        <v>112</v>
      </c>
      <c r="D142" s="1">
        <v>1</v>
      </c>
      <c r="E142" s="2">
        <v>2</v>
      </c>
      <c r="F142" s="2" t="s">
        <v>231</v>
      </c>
      <c r="G142" s="1" t="s">
        <v>146</v>
      </c>
      <c r="H142" s="3" t="s">
        <v>147</v>
      </c>
      <c r="I142" s="3" t="s">
        <v>225</v>
      </c>
      <c r="J142" s="3" t="s">
        <v>848</v>
      </c>
      <c r="K142" s="3" t="s">
        <v>649</v>
      </c>
      <c r="L142" s="3" t="s">
        <v>192</v>
      </c>
      <c r="M142" s="3" t="s">
        <v>22</v>
      </c>
      <c r="N142" s="3" t="s">
        <v>208</v>
      </c>
      <c r="O142" s="21">
        <v>120</v>
      </c>
      <c r="P142" s="3">
        <v>20</v>
      </c>
      <c r="Q142" s="4">
        <v>15</v>
      </c>
      <c r="R142" s="46" t="s">
        <v>1053</v>
      </c>
      <c r="S142" s="5" t="s">
        <v>742</v>
      </c>
      <c r="T142" s="6" t="s">
        <v>286</v>
      </c>
      <c r="U142" s="6" t="s">
        <v>295</v>
      </c>
      <c r="V142" s="7"/>
      <c r="W142" s="8" t="s">
        <v>355</v>
      </c>
      <c r="X142" s="9" t="s">
        <v>356</v>
      </c>
      <c r="Y142" s="18" t="s">
        <v>476</v>
      </c>
    </row>
    <row r="143" spans="1:27" ht="113.4">
      <c r="A143" s="1">
        <f t="shared" si="2"/>
        <v>142</v>
      </c>
      <c r="B143" s="1" t="s">
        <v>108</v>
      </c>
      <c r="C143" s="1" t="s">
        <v>112</v>
      </c>
      <c r="D143" s="1">
        <v>2</v>
      </c>
      <c r="E143" s="2">
        <v>1</v>
      </c>
      <c r="F143" s="2" t="s">
        <v>233</v>
      </c>
      <c r="G143" s="1" t="s">
        <v>144</v>
      </c>
      <c r="H143" s="3" t="s">
        <v>145</v>
      </c>
      <c r="I143" s="3" t="s">
        <v>227</v>
      </c>
      <c r="J143" s="3" t="s">
        <v>761</v>
      </c>
      <c r="K143" s="3" t="s">
        <v>735</v>
      </c>
      <c r="L143" s="3" t="s">
        <v>194</v>
      </c>
      <c r="M143" s="3" t="s">
        <v>22</v>
      </c>
      <c r="N143" s="3" t="s">
        <v>207</v>
      </c>
      <c r="O143" s="21">
        <v>80</v>
      </c>
      <c r="P143" s="3">
        <v>15</v>
      </c>
      <c r="Q143" s="4">
        <v>12</v>
      </c>
      <c r="R143" s="46" t="s">
        <v>1081</v>
      </c>
      <c r="S143" s="5" t="s">
        <v>456</v>
      </c>
      <c r="T143" s="6"/>
      <c r="U143" s="1" t="s">
        <v>288</v>
      </c>
      <c r="V143" s="7"/>
      <c r="W143" s="8" t="s">
        <v>357</v>
      </c>
      <c r="X143" s="9" t="s">
        <v>358</v>
      </c>
      <c r="Y143" s="18" t="s">
        <v>475</v>
      </c>
    </row>
    <row r="144" spans="1:27" ht="81">
      <c r="A144" s="1">
        <f t="shared" si="2"/>
        <v>143</v>
      </c>
      <c r="B144" s="1" t="s">
        <v>108</v>
      </c>
      <c r="C144" s="1" t="s">
        <v>112</v>
      </c>
      <c r="D144" s="1">
        <v>2</v>
      </c>
      <c r="E144" s="2">
        <v>2</v>
      </c>
      <c r="F144" s="2" t="s">
        <v>235</v>
      </c>
      <c r="G144" s="1" t="s">
        <v>142</v>
      </c>
      <c r="H144" s="3" t="s">
        <v>143</v>
      </c>
      <c r="I144" s="3" t="s">
        <v>227</v>
      </c>
      <c r="J144" s="3" t="s">
        <v>326</v>
      </c>
      <c r="K144" s="3" t="s">
        <v>735</v>
      </c>
      <c r="L144" s="3" t="s">
        <v>192</v>
      </c>
      <c r="M144" s="3" t="s">
        <v>22</v>
      </c>
      <c r="N144" s="3" t="s">
        <v>208</v>
      </c>
      <c r="O144" s="21">
        <v>120</v>
      </c>
      <c r="P144" s="3">
        <v>25</v>
      </c>
      <c r="Q144" s="4">
        <v>18</v>
      </c>
      <c r="R144" s="46" t="s">
        <v>1055</v>
      </c>
      <c r="S144" s="5" t="s">
        <v>457</v>
      </c>
      <c r="T144" s="6" t="s">
        <v>286</v>
      </c>
      <c r="U144" s="6" t="s">
        <v>295</v>
      </c>
      <c r="V144" s="7"/>
      <c r="W144" s="8" t="s">
        <v>357</v>
      </c>
      <c r="X144" s="9" t="s">
        <v>358</v>
      </c>
      <c r="Y144" s="18" t="s">
        <v>474</v>
      </c>
      <c r="Z144" s="11" t="s">
        <v>478</v>
      </c>
    </row>
    <row r="145" spans="1:26" ht="97.2">
      <c r="A145" s="1">
        <f t="shared" si="2"/>
        <v>144</v>
      </c>
      <c r="B145" s="1" t="s">
        <v>108</v>
      </c>
      <c r="C145" s="1" t="s">
        <v>112</v>
      </c>
      <c r="D145" s="1">
        <v>3</v>
      </c>
      <c r="E145" s="2"/>
      <c r="F145" s="2" t="s">
        <v>237</v>
      </c>
      <c r="G145" s="1" t="s">
        <v>140</v>
      </c>
      <c r="H145" s="3" t="s">
        <v>141</v>
      </c>
      <c r="I145" s="3" t="s">
        <v>566</v>
      </c>
      <c r="J145" s="3" t="s">
        <v>757</v>
      </c>
      <c r="K145" s="3" t="s">
        <v>736</v>
      </c>
      <c r="L145" s="3" t="s">
        <v>215</v>
      </c>
      <c r="M145" s="3" t="s">
        <v>19</v>
      </c>
      <c r="N145" s="3" t="s">
        <v>208</v>
      </c>
      <c r="O145" s="21">
        <v>140</v>
      </c>
      <c r="P145" s="3">
        <v>30</v>
      </c>
      <c r="Q145" s="4">
        <v>20</v>
      </c>
      <c r="R145" s="46" t="s">
        <v>1057</v>
      </c>
      <c r="S145" s="5" t="s">
        <v>739</v>
      </c>
      <c r="T145" s="6" t="s">
        <v>286</v>
      </c>
      <c r="U145" s="6" t="s">
        <v>295</v>
      </c>
      <c r="V145" s="7"/>
      <c r="W145" s="8" t="s">
        <v>359</v>
      </c>
      <c r="X145" s="9" t="s">
        <v>360</v>
      </c>
      <c r="Y145" s="18" t="s">
        <v>476</v>
      </c>
    </row>
    <row r="146" spans="1:26" ht="64.8">
      <c r="A146" s="1">
        <f t="shared" si="2"/>
        <v>145</v>
      </c>
      <c r="B146" s="1" t="s">
        <v>108</v>
      </c>
      <c r="C146" s="1" t="s">
        <v>49</v>
      </c>
      <c r="D146" s="1">
        <v>1</v>
      </c>
      <c r="E146" s="2"/>
      <c r="F146" s="2" t="s">
        <v>229</v>
      </c>
      <c r="G146" s="1" t="s">
        <v>138</v>
      </c>
      <c r="H146" s="3" t="s">
        <v>139</v>
      </c>
      <c r="I146" s="3" t="s">
        <v>566</v>
      </c>
      <c r="J146" s="3" t="s">
        <v>14</v>
      </c>
      <c r="K146" s="3" t="s">
        <v>648</v>
      </c>
      <c r="L146" s="3" t="s">
        <v>216</v>
      </c>
      <c r="M146" s="3" t="s">
        <v>15</v>
      </c>
      <c r="N146" s="3" t="s">
        <v>207</v>
      </c>
      <c r="O146" s="21">
        <v>100</v>
      </c>
      <c r="P146" s="3">
        <v>10</v>
      </c>
      <c r="Q146" s="4">
        <v>8</v>
      </c>
      <c r="R146" s="46" t="s">
        <v>1059</v>
      </c>
      <c r="S146" s="5" t="s">
        <v>732</v>
      </c>
      <c r="T146" s="6" t="s">
        <v>286</v>
      </c>
      <c r="U146" s="6"/>
      <c r="V146" s="7"/>
      <c r="W146" s="8" t="s">
        <v>343</v>
      </c>
      <c r="X146" s="9" t="s">
        <v>421</v>
      </c>
      <c r="Y146" s="10" t="s">
        <v>476</v>
      </c>
    </row>
    <row r="147" spans="1:26" ht="81">
      <c r="A147" s="1">
        <f t="shared" si="2"/>
        <v>146</v>
      </c>
      <c r="B147" s="1" t="s">
        <v>108</v>
      </c>
      <c r="C147" s="1" t="s">
        <v>113</v>
      </c>
      <c r="D147" s="1">
        <v>2</v>
      </c>
      <c r="E147" s="2"/>
      <c r="F147" s="2" t="s">
        <v>231</v>
      </c>
      <c r="G147" s="1" t="s">
        <v>136</v>
      </c>
      <c r="H147" s="3" t="s">
        <v>137</v>
      </c>
      <c r="I147" s="3" t="s">
        <v>225</v>
      </c>
      <c r="J147" s="3" t="s">
        <v>760</v>
      </c>
      <c r="K147" s="3" t="s">
        <v>649</v>
      </c>
      <c r="L147" s="3" t="s">
        <v>563</v>
      </c>
      <c r="M147" s="3" t="s">
        <v>22</v>
      </c>
      <c r="N147" s="3" t="s">
        <v>211</v>
      </c>
      <c r="O147" s="21">
        <v>140</v>
      </c>
      <c r="P147" s="3">
        <v>20</v>
      </c>
      <c r="Q147" s="4">
        <v>9</v>
      </c>
      <c r="R147" s="46" t="s">
        <v>1083</v>
      </c>
      <c r="S147" s="5" t="s">
        <v>750</v>
      </c>
      <c r="T147" s="1"/>
      <c r="U147" s="6" t="s">
        <v>300</v>
      </c>
      <c r="V147" s="7" t="s">
        <v>299</v>
      </c>
      <c r="W147" s="8" t="s">
        <v>404</v>
      </c>
      <c r="X147" s="9" t="s">
        <v>422</v>
      </c>
      <c r="Y147" s="10" t="s">
        <v>473</v>
      </c>
      <c r="Z147" s="11" t="s">
        <v>477</v>
      </c>
    </row>
    <row r="148" spans="1:26" ht="97.2">
      <c r="A148" s="1">
        <f t="shared" si="2"/>
        <v>147</v>
      </c>
      <c r="B148" s="1" t="s">
        <v>108</v>
      </c>
      <c r="C148" s="1" t="s">
        <v>113</v>
      </c>
      <c r="D148" s="1">
        <v>3</v>
      </c>
      <c r="E148" s="2">
        <v>1</v>
      </c>
      <c r="F148" s="2" t="s">
        <v>233</v>
      </c>
      <c r="G148" s="1" t="s">
        <v>223</v>
      </c>
      <c r="H148" s="3" t="s">
        <v>224</v>
      </c>
      <c r="I148" s="3" t="s">
        <v>225</v>
      </c>
      <c r="J148" s="3" t="s">
        <v>758</v>
      </c>
      <c r="K148" s="3" t="s">
        <v>650</v>
      </c>
      <c r="L148" s="3" t="s">
        <v>215</v>
      </c>
      <c r="M148" s="3" t="s">
        <v>19</v>
      </c>
      <c r="N148" s="3" t="s">
        <v>210</v>
      </c>
      <c r="O148" s="21">
        <v>120</v>
      </c>
      <c r="P148" s="3">
        <v>20</v>
      </c>
      <c r="Q148" s="4">
        <v>15</v>
      </c>
      <c r="R148" s="46" t="s">
        <v>1061</v>
      </c>
      <c r="S148" s="5" t="s">
        <v>743</v>
      </c>
      <c r="T148" s="6"/>
      <c r="U148" s="6" t="s">
        <v>300</v>
      </c>
      <c r="V148" s="7" t="s">
        <v>299</v>
      </c>
      <c r="W148" s="8" t="s">
        <v>408</v>
      </c>
      <c r="X148" s="9" t="s">
        <v>423</v>
      </c>
      <c r="Y148" s="10" t="s">
        <v>473</v>
      </c>
      <c r="Z148" s="11" t="s">
        <v>477</v>
      </c>
    </row>
    <row r="149" spans="1:26" ht="81">
      <c r="A149" s="1">
        <f t="shared" si="2"/>
        <v>148</v>
      </c>
      <c r="B149" s="1" t="s">
        <v>108</v>
      </c>
      <c r="C149" s="1" t="s">
        <v>113</v>
      </c>
      <c r="D149" s="1">
        <v>3</v>
      </c>
      <c r="E149" s="2">
        <v>2</v>
      </c>
      <c r="F149" s="2" t="s">
        <v>235</v>
      </c>
      <c r="G149" s="1" t="s">
        <v>133</v>
      </c>
      <c r="H149" s="3" t="s">
        <v>135</v>
      </c>
      <c r="I149" s="3" t="s">
        <v>227</v>
      </c>
      <c r="J149" s="3" t="s">
        <v>761</v>
      </c>
      <c r="K149" s="3" t="s">
        <v>735</v>
      </c>
      <c r="L149" s="3" t="s">
        <v>194</v>
      </c>
      <c r="M149" s="3" t="s">
        <v>22</v>
      </c>
      <c r="N149" s="3" t="s">
        <v>209</v>
      </c>
      <c r="O149" s="21">
        <v>100</v>
      </c>
      <c r="P149" s="3">
        <v>20</v>
      </c>
      <c r="Q149" s="4">
        <v>12</v>
      </c>
      <c r="R149" s="46" t="s">
        <v>1067</v>
      </c>
      <c r="S149" s="5" t="s">
        <v>458</v>
      </c>
      <c r="T149" s="1" t="s">
        <v>286</v>
      </c>
      <c r="U149" s="6" t="s">
        <v>295</v>
      </c>
      <c r="V149" s="7"/>
      <c r="W149" s="8" t="s">
        <v>411</v>
      </c>
      <c r="X149" s="9" t="s">
        <v>412</v>
      </c>
      <c r="Y149" s="10" t="s">
        <v>475</v>
      </c>
    </row>
    <row r="150" spans="1:26" ht="113.4">
      <c r="A150" s="1">
        <f t="shared" si="2"/>
        <v>149</v>
      </c>
      <c r="B150" s="1" t="s">
        <v>108</v>
      </c>
      <c r="C150" s="1" t="s">
        <v>113</v>
      </c>
      <c r="D150" s="1">
        <v>4</v>
      </c>
      <c r="E150" s="2"/>
      <c r="F150" s="2" t="s">
        <v>237</v>
      </c>
      <c r="G150" s="1" t="s">
        <v>222</v>
      </c>
      <c r="H150" s="3" t="s">
        <v>134</v>
      </c>
      <c r="I150" s="3" t="s">
        <v>227</v>
      </c>
      <c r="J150" s="3" t="s">
        <v>327</v>
      </c>
      <c r="K150" s="3" t="s">
        <v>735</v>
      </c>
      <c r="L150" s="3" t="s">
        <v>192</v>
      </c>
      <c r="M150" s="3" t="s">
        <v>19</v>
      </c>
      <c r="N150" s="3" t="s">
        <v>209</v>
      </c>
      <c r="O150" s="21">
        <v>140</v>
      </c>
      <c r="P150" s="3">
        <v>30</v>
      </c>
      <c r="Q150" s="4">
        <v>18</v>
      </c>
      <c r="R150" s="46" t="s">
        <v>1069</v>
      </c>
      <c r="S150" s="5" t="s">
        <v>756</v>
      </c>
      <c r="T150" s="1" t="s">
        <v>286</v>
      </c>
      <c r="U150" s="6" t="s">
        <v>295</v>
      </c>
      <c r="V150" s="7"/>
      <c r="W150" s="8" t="s">
        <v>408</v>
      </c>
      <c r="X150" s="9" t="s">
        <v>424</v>
      </c>
      <c r="Y150" s="10" t="s">
        <v>474</v>
      </c>
      <c r="Z150" s="11" t="s">
        <v>478</v>
      </c>
    </row>
  </sheetData>
  <autoFilter ref="A1:AA1" xr:uid="{00000000-0001-0000-0200-000000000000}"/>
  <sortState xmlns:xlrd2="http://schemas.microsoft.com/office/spreadsheetml/2017/richdata2" ref="X1:X150">
    <sortCondition descending="1" ref="X1"/>
  </sortState>
  <phoneticPr fontId="1"/>
  <conditionalFormatting sqref="N1:N2 N33:N69 N71:N106 N118:N1048576 N113 N115:N116 N108:N111 N4:N10 N15:N31">
    <cfRule type="cellIs" dxfId="261" priority="282" operator="equal">
      <formula>"D"</formula>
    </cfRule>
    <cfRule type="cellIs" dxfId="260" priority="283" operator="equal">
      <formula>"C"</formula>
    </cfRule>
    <cfRule type="cellIs" dxfId="259" priority="284" operator="equal">
      <formula>"B"</formula>
    </cfRule>
  </conditionalFormatting>
  <conditionalFormatting sqref="I75:K75 M78:M106 I76:J76 J77 I130:J132 M134:M1048576 M33:M60 M71:M75 I117 M118:M119 M121:M130 I118:K119 I121:K129 I71:K73 M67:M68 I67:J70 M116 I114:J115 J113 I78:K106 M1:M2 M62:M65 I62:K65 I108:K111 M108:M111 M4:M5 M7:M10 M15:M31 K7 I8:K10 I1:K6 I15:K60 I134:K1048576">
    <cfRule type="beginsWith" dxfId="258" priority="271" operator="beginsWith" text="3">
      <formula>LEFT(I1,LEN("3"))="3"</formula>
    </cfRule>
    <cfRule type="beginsWith" dxfId="257" priority="272" operator="beginsWith" text="2">
      <formula>LEFT(I1,LEN("2"))="2"</formula>
    </cfRule>
    <cfRule type="beginsWith" dxfId="256" priority="273" operator="beginsWith" text="1">
      <formula>LEFT(I1,LEN("1"))="1"</formula>
    </cfRule>
  </conditionalFormatting>
  <conditionalFormatting sqref="N32">
    <cfRule type="cellIs" dxfId="255" priority="259" operator="equal">
      <formula>"D"</formula>
    </cfRule>
    <cfRule type="cellIs" dxfId="254" priority="260" operator="equal">
      <formula>"C"</formula>
    </cfRule>
    <cfRule type="cellIs" dxfId="253" priority="261" operator="equal">
      <formula>"B"</formula>
    </cfRule>
  </conditionalFormatting>
  <conditionalFormatting sqref="M32">
    <cfRule type="beginsWith" dxfId="252" priority="256" operator="beginsWith" text="3">
      <formula>LEFT(M32,LEN("3"))="3"</formula>
    </cfRule>
    <cfRule type="beginsWith" dxfId="251" priority="257" operator="beginsWith" text="2">
      <formula>LEFT(M32,LEN("2"))="2"</formula>
    </cfRule>
    <cfRule type="beginsWith" dxfId="250" priority="258" operator="beginsWith" text="1">
      <formula>LEFT(M32,LEN("1"))="1"</formula>
    </cfRule>
  </conditionalFormatting>
  <conditionalFormatting sqref="K76 M76">
    <cfRule type="beginsWith" dxfId="249" priority="253" operator="beginsWith" text="3">
      <formula>LEFT(K76,LEN("3"))="3"</formula>
    </cfRule>
    <cfRule type="beginsWith" dxfId="248" priority="254" operator="beginsWith" text="2">
      <formula>LEFT(K76,LEN("2"))="2"</formula>
    </cfRule>
    <cfRule type="beginsWith" dxfId="247" priority="255" operator="beginsWith" text="1">
      <formula>LEFT(K76,LEN("1"))="1"</formula>
    </cfRule>
  </conditionalFormatting>
  <conditionalFormatting sqref="K77 M77">
    <cfRule type="beginsWith" dxfId="246" priority="250" operator="beginsWith" text="3">
      <formula>LEFT(K77,LEN("3"))="3"</formula>
    </cfRule>
    <cfRule type="beginsWith" dxfId="245" priority="251" operator="beginsWith" text="2">
      <formula>LEFT(K77,LEN("2"))="2"</formula>
    </cfRule>
    <cfRule type="beginsWith" dxfId="244" priority="252" operator="beginsWith" text="1">
      <formula>LEFT(K77,LEN("1"))="1"</formula>
    </cfRule>
  </conditionalFormatting>
  <conditionalFormatting sqref="I74:K74">
    <cfRule type="beginsWith" dxfId="243" priority="247" operator="beginsWith" text="3">
      <formula>LEFT(I74,LEN("3"))="3"</formula>
    </cfRule>
    <cfRule type="beginsWith" dxfId="242" priority="248" operator="beginsWith" text="2">
      <formula>LEFT(I74,LEN("2"))="2"</formula>
    </cfRule>
    <cfRule type="beginsWith" dxfId="241" priority="249" operator="beginsWith" text="1">
      <formula>LEFT(I74,LEN("1"))="1"</formula>
    </cfRule>
  </conditionalFormatting>
  <conditionalFormatting sqref="K130">
    <cfRule type="beginsWith" dxfId="240" priority="244" operator="beginsWith" text="3">
      <formula>LEFT(K130,LEN("3"))="3"</formula>
    </cfRule>
    <cfRule type="beginsWith" dxfId="239" priority="245" operator="beginsWith" text="2">
      <formula>LEFT(K130,LEN("2"))="2"</formula>
    </cfRule>
    <cfRule type="beginsWith" dxfId="238" priority="246" operator="beginsWith" text="1">
      <formula>LEFT(K130,LEN("1"))="1"</formula>
    </cfRule>
  </conditionalFormatting>
  <conditionalFormatting sqref="M131">
    <cfRule type="beginsWith" dxfId="237" priority="241" operator="beginsWith" text="3">
      <formula>LEFT(M131,LEN("3"))="3"</formula>
    </cfRule>
    <cfRule type="beginsWith" dxfId="236" priority="242" operator="beginsWith" text="2">
      <formula>LEFT(M131,LEN("2"))="2"</formula>
    </cfRule>
    <cfRule type="beginsWith" dxfId="235" priority="243" operator="beginsWith" text="1">
      <formula>LEFT(M131,LEN("1"))="1"</formula>
    </cfRule>
  </conditionalFormatting>
  <conditionalFormatting sqref="K131">
    <cfRule type="beginsWith" dxfId="234" priority="238" operator="beginsWith" text="3">
      <formula>LEFT(K131,LEN("3"))="3"</formula>
    </cfRule>
    <cfRule type="beginsWith" dxfId="233" priority="239" operator="beginsWith" text="2">
      <formula>LEFT(K131,LEN("2"))="2"</formula>
    </cfRule>
    <cfRule type="beginsWith" dxfId="232" priority="240" operator="beginsWith" text="1">
      <formula>LEFT(K131,LEN("1"))="1"</formula>
    </cfRule>
  </conditionalFormatting>
  <conditionalFormatting sqref="M132">
    <cfRule type="beginsWith" dxfId="231" priority="235" operator="beginsWith" text="3">
      <formula>LEFT(M132,LEN("3"))="3"</formula>
    </cfRule>
    <cfRule type="beginsWith" dxfId="230" priority="236" operator="beginsWith" text="2">
      <formula>LEFT(M132,LEN("2"))="2"</formula>
    </cfRule>
    <cfRule type="beginsWith" dxfId="229" priority="237" operator="beginsWith" text="1">
      <formula>LEFT(M132,LEN("1"))="1"</formula>
    </cfRule>
  </conditionalFormatting>
  <conditionalFormatting sqref="K132">
    <cfRule type="beginsWith" dxfId="228" priority="232" operator="beginsWith" text="3">
      <formula>LEFT(K132,LEN("3"))="3"</formula>
    </cfRule>
    <cfRule type="beginsWith" dxfId="227" priority="233" operator="beginsWith" text="2">
      <formula>LEFT(K132,LEN("2"))="2"</formula>
    </cfRule>
    <cfRule type="beginsWith" dxfId="226" priority="234" operator="beginsWith" text="1">
      <formula>LEFT(K132,LEN("1"))="1"</formula>
    </cfRule>
  </conditionalFormatting>
  <conditionalFormatting sqref="I133">
    <cfRule type="beginsWith" dxfId="225" priority="229" operator="beginsWith" text="3">
      <formula>LEFT(I133,LEN("3"))="3"</formula>
    </cfRule>
    <cfRule type="beginsWith" dxfId="224" priority="230" operator="beginsWith" text="2">
      <formula>LEFT(I133,LEN("2"))="2"</formula>
    </cfRule>
    <cfRule type="beginsWith" dxfId="223" priority="231" operator="beginsWith" text="1">
      <formula>LEFT(I133,LEN("1"))="1"</formula>
    </cfRule>
  </conditionalFormatting>
  <conditionalFormatting sqref="M133">
    <cfRule type="beginsWith" dxfId="222" priority="226" operator="beginsWith" text="3">
      <formula>LEFT(M133,LEN("3"))="3"</formula>
    </cfRule>
    <cfRule type="beginsWith" dxfId="221" priority="227" operator="beginsWith" text="2">
      <formula>LEFT(M133,LEN("2"))="2"</formula>
    </cfRule>
    <cfRule type="beginsWith" dxfId="220" priority="228" operator="beginsWith" text="1">
      <formula>LEFT(M133,LEN("1"))="1"</formula>
    </cfRule>
  </conditionalFormatting>
  <conditionalFormatting sqref="K133">
    <cfRule type="beginsWith" dxfId="219" priority="220" operator="beginsWith" text="3">
      <formula>LEFT(K133,LEN("3"))="3"</formula>
    </cfRule>
    <cfRule type="beginsWith" dxfId="218" priority="221" operator="beginsWith" text="2">
      <formula>LEFT(K133,LEN("2"))="2"</formula>
    </cfRule>
    <cfRule type="beginsWith" dxfId="217" priority="222" operator="beginsWith" text="1">
      <formula>LEFT(K133,LEN("1"))="1"</formula>
    </cfRule>
  </conditionalFormatting>
  <conditionalFormatting sqref="J133">
    <cfRule type="beginsWith" dxfId="216" priority="217" operator="beginsWith" text="3">
      <formula>LEFT(J133,LEN("3"))="3"</formula>
    </cfRule>
    <cfRule type="beginsWith" dxfId="215" priority="218" operator="beginsWith" text="2">
      <formula>LEFT(J133,LEN("2"))="2"</formula>
    </cfRule>
    <cfRule type="beginsWith" dxfId="214" priority="219" operator="beginsWith" text="1">
      <formula>LEFT(J133,LEN("1"))="1"</formula>
    </cfRule>
  </conditionalFormatting>
  <conditionalFormatting sqref="T1:T1048576">
    <cfRule type="containsText" dxfId="213" priority="216" operator="containsText" text="分析能力">
      <formula>NOT(ISERROR(SEARCH("分析能力",T1)))</formula>
    </cfRule>
  </conditionalFormatting>
  <conditionalFormatting sqref="U1:U1048576">
    <cfRule type="containsText" dxfId="212" priority="214" operator="containsText" text="課題把握力">
      <formula>NOT(ISERROR(SEARCH("課題把握力",U1)))</formula>
    </cfRule>
    <cfRule type="containsText" dxfId="211" priority="215" operator="containsText" text="提案能力">
      <formula>NOT(ISERROR(SEARCH("提案能力",U1)))</formula>
    </cfRule>
  </conditionalFormatting>
  <conditionalFormatting sqref="V1:V1048576">
    <cfRule type="containsText" dxfId="210" priority="212" operator="containsText" text="解決能力">
      <formula>NOT(ISERROR(SEARCH("解決能力",V1)))</formula>
    </cfRule>
    <cfRule type="containsText" dxfId="209" priority="213" operator="containsText" text="助言能力">
      <formula>NOT(ISERROR(SEARCH("助言能力",V1)))</formula>
    </cfRule>
  </conditionalFormatting>
  <conditionalFormatting sqref="I77">
    <cfRule type="beginsWith" dxfId="208" priority="209" operator="beginsWith" text="3">
      <formula>LEFT(I77,LEN("3"))="3"</formula>
    </cfRule>
    <cfRule type="beginsWith" dxfId="207" priority="210" operator="beginsWith" text="2">
      <formula>LEFT(I77,LEN("2"))="2"</formula>
    </cfRule>
    <cfRule type="beginsWith" dxfId="206" priority="211" operator="beginsWith" text="1">
      <formula>LEFT(I77,LEN("1"))="1"</formula>
    </cfRule>
  </conditionalFormatting>
  <conditionalFormatting sqref="N70">
    <cfRule type="cellIs" dxfId="205" priority="148" operator="equal">
      <formula>"D"</formula>
    </cfRule>
    <cfRule type="cellIs" dxfId="204" priority="149" operator="equal">
      <formula>"C"</formula>
    </cfRule>
    <cfRule type="cellIs" dxfId="203" priority="150" operator="equal">
      <formula>"B"</formula>
    </cfRule>
  </conditionalFormatting>
  <conditionalFormatting sqref="M70">
    <cfRule type="beginsWith" dxfId="202" priority="145" operator="beginsWith" text="3">
      <formula>LEFT(M70,LEN("3"))="3"</formula>
    </cfRule>
    <cfRule type="beginsWith" dxfId="201" priority="146" operator="beginsWith" text="2">
      <formula>LEFT(M70,LEN("2"))="2"</formula>
    </cfRule>
    <cfRule type="beginsWith" dxfId="200" priority="147" operator="beginsWith" text="1">
      <formula>LEFT(M70,LEN("1"))="1"</formula>
    </cfRule>
  </conditionalFormatting>
  <conditionalFormatting sqref="K70">
    <cfRule type="beginsWith" dxfId="199" priority="142" operator="beginsWith" text="3">
      <formula>LEFT(K70,LEN("3"))="3"</formula>
    </cfRule>
    <cfRule type="beginsWith" dxfId="198" priority="143" operator="beginsWith" text="2">
      <formula>LEFT(K70,LEN("2"))="2"</formula>
    </cfRule>
    <cfRule type="beginsWith" dxfId="197" priority="144" operator="beginsWith" text="1">
      <formula>LEFT(K70,LEN("1"))="1"</formula>
    </cfRule>
  </conditionalFormatting>
  <conditionalFormatting sqref="N117">
    <cfRule type="cellIs" dxfId="196" priority="139" operator="equal">
      <formula>"D"</formula>
    </cfRule>
    <cfRule type="cellIs" dxfId="195" priority="140" operator="equal">
      <formula>"C"</formula>
    </cfRule>
    <cfRule type="cellIs" dxfId="194" priority="141" operator="equal">
      <formula>"B"</formula>
    </cfRule>
  </conditionalFormatting>
  <conditionalFormatting sqref="J117 M117">
    <cfRule type="beginsWith" dxfId="193" priority="136" operator="beginsWith" text="3">
      <formula>LEFT(J117,LEN("3"))="3"</formula>
    </cfRule>
    <cfRule type="beginsWith" dxfId="192" priority="137" operator="beginsWith" text="2">
      <formula>LEFT(J117,LEN("2"))="2"</formula>
    </cfRule>
    <cfRule type="beginsWith" dxfId="191" priority="138" operator="beginsWith" text="1">
      <formula>LEFT(J117,LEN("1"))="1"</formula>
    </cfRule>
  </conditionalFormatting>
  <conditionalFormatting sqref="K117">
    <cfRule type="beginsWith" dxfId="190" priority="133" operator="beginsWith" text="3">
      <formula>LEFT(K117,LEN("3"))="3"</formula>
    </cfRule>
    <cfRule type="beginsWith" dxfId="189" priority="134" operator="beginsWith" text="2">
      <formula>LEFT(K117,LEN("2"))="2"</formula>
    </cfRule>
    <cfRule type="beginsWith" dxfId="188" priority="135" operator="beginsWith" text="1">
      <formula>LEFT(K117,LEN("1"))="1"</formula>
    </cfRule>
  </conditionalFormatting>
  <conditionalFormatting sqref="I120:K120 M120">
    <cfRule type="beginsWith" dxfId="187" priority="130" operator="beginsWith" text="3">
      <formula>LEFT(I120,LEN("3"))="3"</formula>
    </cfRule>
    <cfRule type="beginsWith" dxfId="186" priority="131" operator="beginsWith" text="2">
      <formula>LEFT(I120,LEN("2"))="2"</formula>
    </cfRule>
    <cfRule type="beginsWith" dxfId="185" priority="132" operator="beginsWith" text="1">
      <formula>LEFT(I120,LEN("1"))="1"</formula>
    </cfRule>
  </conditionalFormatting>
  <conditionalFormatting sqref="T27:T28">
    <cfRule type="containsText" dxfId="184" priority="128" operator="containsText" text="解決能力">
      <formula>NOT(ISERROR(SEARCH("解決能力",T27)))</formula>
    </cfRule>
    <cfRule type="containsText" dxfId="183" priority="129" operator="containsText" text="助言能力">
      <formula>NOT(ISERROR(SEARCH("助言能力",T27)))</formula>
    </cfRule>
  </conditionalFormatting>
  <conditionalFormatting sqref="I66">
    <cfRule type="beginsWith" dxfId="182" priority="124" operator="beginsWith" text="3">
      <formula>LEFT(I66,LEN("3"))="3"</formula>
    </cfRule>
    <cfRule type="beginsWith" dxfId="181" priority="125" operator="beginsWith" text="2">
      <formula>LEFT(I66,LEN("2"))="2"</formula>
    </cfRule>
    <cfRule type="beginsWith" dxfId="180" priority="126" operator="beginsWith" text="1">
      <formula>LEFT(I66,LEN("1"))="1"</formula>
    </cfRule>
  </conditionalFormatting>
  <conditionalFormatting sqref="K66">
    <cfRule type="beginsWith" dxfId="179" priority="121" operator="beginsWith" text="3">
      <formula>LEFT(K66,LEN("3"))="3"</formula>
    </cfRule>
    <cfRule type="beginsWith" dxfId="178" priority="122" operator="beginsWith" text="2">
      <formula>LEFT(K66,LEN("2"))="2"</formula>
    </cfRule>
    <cfRule type="beginsWith" dxfId="177" priority="123" operator="beginsWith" text="1">
      <formula>LEFT(K66,LEN("1"))="1"</formula>
    </cfRule>
  </conditionalFormatting>
  <conditionalFormatting sqref="M66">
    <cfRule type="beginsWith" dxfId="176" priority="118" operator="beginsWith" text="3">
      <formula>LEFT(M66,LEN("3"))="3"</formula>
    </cfRule>
    <cfRule type="beginsWith" dxfId="175" priority="119" operator="beginsWith" text="2">
      <formula>LEFT(M66,LEN("2"))="2"</formula>
    </cfRule>
    <cfRule type="beginsWith" dxfId="174" priority="120" operator="beginsWith" text="1">
      <formula>LEFT(M66,LEN("1"))="1"</formula>
    </cfRule>
  </conditionalFormatting>
  <conditionalFormatting sqref="K67">
    <cfRule type="beginsWith" dxfId="173" priority="115" operator="beginsWith" text="3">
      <formula>LEFT(K67,LEN("3"))="3"</formula>
    </cfRule>
    <cfRule type="beginsWith" dxfId="172" priority="116" operator="beginsWith" text="2">
      <formula>LEFT(K67,LEN("2"))="2"</formula>
    </cfRule>
    <cfRule type="beginsWith" dxfId="171" priority="117" operator="beginsWith" text="1">
      <formula>LEFT(K67,LEN("1"))="1"</formula>
    </cfRule>
  </conditionalFormatting>
  <conditionalFormatting sqref="K68">
    <cfRule type="beginsWith" dxfId="170" priority="112" operator="beginsWith" text="3">
      <formula>LEFT(K68,LEN("3"))="3"</formula>
    </cfRule>
    <cfRule type="beginsWith" dxfId="169" priority="113" operator="beginsWith" text="2">
      <formula>LEFT(K68,LEN("2"))="2"</formula>
    </cfRule>
    <cfRule type="beginsWith" dxfId="168" priority="114" operator="beginsWith" text="1">
      <formula>LEFT(K68,LEN("1"))="1"</formula>
    </cfRule>
  </conditionalFormatting>
  <conditionalFormatting sqref="M69">
    <cfRule type="beginsWith" dxfId="167" priority="109" operator="beginsWith" text="3">
      <formula>LEFT(M69,LEN("3"))="3"</formula>
    </cfRule>
    <cfRule type="beginsWith" dxfId="166" priority="110" operator="beginsWith" text="2">
      <formula>LEFT(M69,LEN("2"))="2"</formula>
    </cfRule>
    <cfRule type="beginsWith" dxfId="165" priority="111" operator="beginsWith" text="1">
      <formula>LEFT(M69,LEN("1"))="1"</formula>
    </cfRule>
  </conditionalFormatting>
  <conditionalFormatting sqref="K69">
    <cfRule type="beginsWith" dxfId="164" priority="106" operator="beginsWith" text="3">
      <formula>LEFT(K69,LEN("3"))="3"</formula>
    </cfRule>
    <cfRule type="beginsWith" dxfId="163" priority="107" operator="beginsWith" text="2">
      <formula>LEFT(K69,LEN("2"))="2"</formula>
    </cfRule>
    <cfRule type="beginsWith" dxfId="162" priority="108" operator="beginsWith" text="1">
      <formula>LEFT(K69,LEN("1"))="1"</formula>
    </cfRule>
  </conditionalFormatting>
  <conditionalFormatting sqref="P30:R106 P107:Q107 P108:R125 P127:R129 P126:Q126 P130:Q130 P131:R135 P136:Q136 P137:R140 P141:Q141 P142:R150">
    <cfRule type="iconSet" priority="449">
      <iconSet iconSet="5Quarters">
        <cfvo type="percent" val="0"/>
        <cfvo type="percent" val="20"/>
        <cfvo type="percent" val="40"/>
        <cfvo type="percent" val="60"/>
        <cfvo type="percent" val="80"/>
      </iconSet>
    </cfRule>
  </conditionalFormatting>
  <conditionalFormatting sqref="P25:R106 P107:Q107 P108:R125 P127:R129 P126:Q126 P130:Q130 P131:R135 P136:Q136 P137:R140 P141:Q141 P142:R150">
    <cfRule type="iconSet" priority="451">
      <iconSet iconSet="5Quarters">
        <cfvo type="percent" val="0"/>
        <cfvo type="percent" val="20"/>
        <cfvo type="percent" val="40"/>
        <cfvo type="percent" val="60"/>
        <cfvo type="percent" val="80"/>
      </iconSet>
    </cfRule>
  </conditionalFormatting>
  <conditionalFormatting sqref="I112">
    <cfRule type="beginsWith" dxfId="161" priority="103" operator="beginsWith" text="3">
      <formula>LEFT(I112,LEN("3"))="3"</formula>
    </cfRule>
    <cfRule type="beginsWith" dxfId="160" priority="104" operator="beginsWith" text="2">
      <formula>LEFT(I112,LEN("2"))="2"</formula>
    </cfRule>
    <cfRule type="beginsWith" dxfId="159" priority="105" operator="beginsWith" text="1">
      <formula>LEFT(I112,LEN("1"))="1"</formula>
    </cfRule>
  </conditionalFormatting>
  <conditionalFormatting sqref="N112">
    <cfRule type="cellIs" dxfId="158" priority="100" operator="equal">
      <formula>"D"</formula>
    </cfRule>
    <cfRule type="cellIs" dxfId="157" priority="101" operator="equal">
      <formula>"C"</formula>
    </cfRule>
    <cfRule type="cellIs" dxfId="156" priority="102" operator="equal">
      <formula>"B"</formula>
    </cfRule>
  </conditionalFormatting>
  <conditionalFormatting sqref="J112 M112">
    <cfRule type="beginsWith" dxfId="155" priority="97" operator="beginsWith" text="3">
      <formula>LEFT(J112,LEN("3"))="3"</formula>
    </cfRule>
    <cfRule type="beginsWith" dxfId="154" priority="98" operator="beginsWith" text="2">
      <formula>LEFT(J112,LEN("2"))="2"</formula>
    </cfRule>
    <cfRule type="beginsWith" dxfId="153" priority="99" operator="beginsWith" text="1">
      <formula>LEFT(J112,LEN("1"))="1"</formula>
    </cfRule>
  </conditionalFormatting>
  <conditionalFormatting sqref="K112">
    <cfRule type="beginsWith" dxfId="152" priority="94" operator="beginsWith" text="3">
      <formula>LEFT(K112,LEN("3"))="3"</formula>
    </cfRule>
    <cfRule type="beginsWith" dxfId="151" priority="95" operator="beginsWith" text="2">
      <formula>LEFT(K112,LEN("2"))="2"</formula>
    </cfRule>
    <cfRule type="beginsWith" dxfId="150" priority="96" operator="beginsWith" text="1">
      <formula>LEFT(K112,LEN("1"))="1"</formula>
    </cfRule>
  </conditionalFormatting>
  <conditionalFormatting sqref="N114">
    <cfRule type="cellIs" dxfId="149" priority="91" operator="equal">
      <formula>"D"</formula>
    </cfRule>
    <cfRule type="cellIs" dxfId="148" priority="92" operator="equal">
      <formula>"C"</formula>
    </cfRule>
    <cfRule type="cellIs" dxfId="147" priority="93" operator="equal">
      <formula>"B"</formula>
    </cfRule>
  </conditionalFormatting>
  <conditionalFormatting sqref="M114">
    <cfRule type="beginsWith" dxfId="146" priority="88" operator="beginsWith" text="3">
      <formula>LEFT(M114,LEN("3"))="3"</formula>
    </cfRule>
    <cfRule type="beginsWith" dxfId="145" priority="89" operator="beginsWith" text="2">
      <formula>LEFT(M114,LEN("2"))="2"</formula>
    </cfRule>
    <cfRule type="beginsWith" dxfId="144" priority="90" operator="beginsWith" text="1">
      <formula>LEFT(M114,LEN("1"))="1"</formula>
    </cfRule>
  </conditionalFormatting>
  <conditionalFormatting sqref="I116:K116">
    <cfRule type="beginsWith" dxfId="143" priority="82" operator="beginsWith" text="3">
      <formula>LEFT(I116,LEN("3"))="3"</formula>
    </cfRule>
    <cfRule type="beginsWith" dxfId="142" priority="83" operator="beginsWith" text="2">
      <formula>LEFT(I116,LEN("2"))="2"</formula>
    </cfRule>
    <cfRule type="beginsWith" dxfId="141" priority="84" operator="beginsWith" text="1">
      <formula>LEFT(I116,LEN("1"))="1"</formula>
    </cfRule>
  </conditionalFormatting>
  <conditionalFormatting sqref="K113">
    <cfRule type="beginsWith" dxfId="140" priority="79" operator="beginsWith" text="3">
      <formula>LEFT(K113,LEN("3"))="3"</formula>
    </cfRule>
    <cfRule type="beginsWith" dxfId="139" priority="80" operator="beginsWith" text="2">
      <formula>LEFT(K113,LEN("2"))="2"</formula>
    </cfRule>
    <cfRule type="beginsWith" dxfId="138" priority="81" operator="beginsWith" text="1">
      <formula>LEFT(K113,LEN("1"))="1"</formula>
    </cfRule>
  </conditionalFormatting>
  <conditionalFormatting sqref="M113">
    <cfRule type="beginsWith" dxfId="137" priority="76" operator="beginsWith" text="3">
      <formula>LEFT(M113,LEN("3"))="3"</formula>
    </cfRule>
    <cfRule type="beginsWith" dxfId="136" priority="77" operator="beginsWith" text="2">
      <formula>LEFT(M113,LEN("2"))="2"</formula>
    </cfRule>
    <cfRule type="beginsWith" dxfId="135" priority="78" operator="beginsWith" text="1">
      <formula>LEFT(M113,LEN("1"))="1"</formula>
    </cfRule>
  </conditionalFormatting>
  <conditionalFormatting sqref="M115">
    <cfRule type="beginsWith" dxfId="134" priority="73" operator="beginsWith" text="3">
      <formula>LEFT(M115,LEN("3"))="3"</formula>
    </cfRule>
    <cfRule type="beginsWith" dxfId="133" priority="74" operator="beginsWith" text="2">
      <formula>LEFT(M115,LEN("2"))="2"</formula>
    </cfRule>
    <cfRule type="beginsWith" dxfId="132" priority="75" operator="beginsWith" text="1">
      <formula>LEFT(M115,LEN("1"))="1"</formula>
    </cfRule>
  </conditionalFormatting>
  <conditionalFormatting sqref="P20:R106 P107:Q107 P108:R116">
    <cfRule type="iconSet" priority="72">
      <iconSet iconSet="5Quarters">
        <cfvo type="percent" val="0"/>
        <cfvo type="percent" val="20"/>
        <cfvo type="percent" val="40"/>
        <cfvo type="percent" val="60"/>
        <cfvo type="percent" val="80"/>
      </iconSet>
    </cfRule>
  </conditionalFormatting>
  <conditionalFormatting sqref="K114:K115">
    <cfRule type="beginsWith" dxfId="131" priority="66" operator="beginsWith" text="3">
      <formula>LEFT(K114,LEN("3"))="3"</formula>
    </cfRule>
    <cfRule type="beginsWith" dxfId="130" priority="67" operator="beginsWith" text="2">
      <formula>LEFT(K114,LEN("2"))="2"</formula>
    </cfRule>
    <cfRule type="beginsWith" dxfId="129" priority="68" operator="beginsWith" text="1">
      <formula>LEFT(K114,LEN("1"))="1"</formula>
    </cfRule>
  </conditionalFormatting>
  <conditionalFormatting sqref="I113">
    <cfRule type="beginsWith" dxfId="128" priority="60" operator="beginsWith" text="3">
      <formula>LEFT(I113,LEN("3"))="3"</formula>
    </cfRule>
    <cfRule type="beginsWith" dxfId="127" priority="61" operator="beginsWith" text="2">
      <formula>LEFT(I113,LEN("2"))="2"</formula>
    </cfRule>
    <cfRule type="beginsWith" dxfId="126" priority="62" operator="beginsWith" text="1">
      <formula>LEFT(I113,LEN("1"))="1"</formula>
    </cfRule>
  </conditionalFormatting>
  <conditionalFormatting sqref="J66">
    <cfRule type="beginsWith" dxfId="125" priority="57" operator="beginsWith" text="3">
      <formula>LEFT(J66,LEN("3"))="3"</formula>
    </cfRule>
    <cfRule type="beginsWith" dxfId="124" priority="58" operator="beginsWith" text="2">
      <formula>LEFT(J66,LEN("2"))="2"</formula>
    </cfRule>
    <cfRule type="beginsWith" dxfId="123" priority="59" operator="beginsWith" text="1">
      <formula>LEFT(J66,LEN("1"))="1"</formula>
    </cfRule>
  </conditionalFormatting>
  <conditionalFormatting sqref="I61">
    <cfRule type="beginsWith" dxfId="122" priority="54" operator="beginsWith" text="3">
      <formula>LEFT(I61,LEN("3"))="3"</formula>
    </cfRule>
    <cfRule type="beginsWith" dxfId="121" priority="55" operator="beginsWith" text="2">
      <formula>LEFT(I61,LEN("2"))="2"</formula>
    </cfRule>
    <cfRule type="beginsWith" dxfId="120" priority="56" operator="beginsWith" text="1">
      <formula>LEFT(I61,LEN("1"))="1"</formula>
    </cfRule>
  </conditionalFormatting>
  <conditionalFormatting sqref="K61">
    <cfRule type="beginsWith" dxfId="119" priority="51" operator="beginsWith" text="3">
      <formula>LEFT(K61,LEN("3"))="3"</formula>
    </cfRule>
    <cfRule type="beginsWith" dxfId="118" priority="52" operator="beginsWith" text="2">
      <formula>LEFT(K61,LEN("2"))="2"</formula>
    </cfRule>
    <cfRule type="beginsWith" dxfId="117" priority="53" operator="beginsWith" text="1">
      <formula>LEFT(K61,LEN("1"))="1"</formula>
    </cfRule>
  </conditionalFormatting>
  <conditionalFormatting sqref="M61">
    <cfRule type="beginsWith" dxfId="116" priority="48" operator="beginsWith" text="3">
      <formula>LEFT(M61,LEN("3"))="3"</formula>
    </cfRule>
    <cfRule type="beginsWith" dxfId="115" priority="49" operator="beginsWith" text="2">
      <formula>LEFT(M61,LEN("2"))="2"</formula>
    </cfRule>
    <cfRule type="beginsWith" dxfId="114" priority="50" operator="beginsWith" text="1">
      <formula>LEFT(M61,LEN("1"))="1"</formula>
    </cfRule>
  </conditionalFormatting>
  <conditionalFormatting sqref="J61">
    <cfRule type="beginsWith" dxfId="113" priority="45" operator="beginsWith" text="3">
      <formula>LEFT(J61,LEN("3"))="3"</formula>
    </cfRule>
    <cfRule type="beginsWith" dxfId="112" priority="46" operator="beginsWith" text="2">
      <formula>LEFT(J61,LEN("2"))="2"</formula>
    </cfRule>
    <cfRule type="beginsWith" dxfId="111" priority="47" operator="beginsWith" text="1">
      <formula>LEFT(J61,LEN("1"))="1"</formula>
    </cfRule>
  </conditionalFormatting>
  <conditionalFormatting sqref="I107">
    <cfRule type="beginsWith" dxfId="110" priority="42" operator="beginsWith" text="3">
      <formula>LEFT(I107,LEN("3"))="3"</formula>
    </cfRule>
    <cfRule type="beginsWith" dxfId="109" priority="43" operator="beginsWith" text="2">
      <formula>LEFT(I107,LEN("2"))="2"</formula>
    </cfRule>
    <cfRule type="beginsWith" dxfId="108" priority="44" operator="beginsWith" text="1">
      <formula>LEFT(I107,LEN("1"))="1"</formula>
    </cfRule>
  </conditionalFormatting>
  <conditionalFormatting sqref="N107">
    <cfRule type="cellIs" dxfId="107" priority="39" operator="equal">
      <formula>"D"</formula>
    </cfRule>
    <cfRule type="cellIs" dxfId="106" priority="40" operator="equal">
      <formula>"C"</formula>
    </cfRule>
    <cfRule type="cellIs" dxfId="105" priority="41" operator="equal">
      <formula>"B"</formula>
    </cfRule>
  </conditionalFormatting>
  <conditionalFormatting sqref="J107 M107">
    <cfRule type="beginsWith" dxfId="104" priority="36" operator="beginsWith" text="3">
      <formula>LEFT(J107,LEN("3"))="3"</formula>
    </cfRule>
    <cfRule type="beginsWith" dxfId="103" priority="37" operator="beginsWith" text="2">
      <formula>LEFT(J107,LEN("2"))="2"</formula>
    </cfRule>
    <cfRule type="beginsWith" dxfId="102" priority="38" operator="beginsWith" text="1">
      <formula>LEFT(J107,LEN("1"))="1"</formula>
    </cfRule>
  </conditionalFormatting>
  <conditionalFormatting sqref="K107">
    <cfRule type="beginsWith" dxfId="101" priority="33" operator="beginsWith" text="3">
      <formula>LEFT(K107,LEN("3"))="3"</formula>
    </cfRule>
    <cfRule type="beginsWith" dxfId="100" priority="34" operator="beginsWith" text="2">
      <formula>LEFT(K107,LEN("2"))="2"</formula>
    </cfRule>
    <cfRule type="beginsWith" dxfId="99" priority="35" operator="beginsWith" text="1">
      <formula>LEFT(K107,LEN("1"))="1"</formula>
    </cfRule>
  </conditionalFormatting>
  <conditionalFormatting sqref="N3">
    <cfRule type="cellIs" dxfId="98" priority="30" operator="equal">
      <formula>"D"</formula>
    </cfRule>
    <cfRule type="cellIs" dxfId="97" priority="31" operator="equal">
      <formula>"C"</formula>
    </cfRule>
    <cfRule type="cellIs" dxfId="96" priority="32" operator="equal">
      <formula>"B"</formula>
    </cfRule>
  </conditionalFormatting>
  <conditionalFormatting sqref="M3">
    <cfRule type="beginsWith" dxfId="95" priority="27" operator="beginsWith" text="3">
      <formula>LEFT(M3,LEN("3"))="3"</formula>
    </cfRule>
    <cfRule type="beginsWith" dxfId="94" priority="28" operator="beginsWith" text="2">
      <formula>LEFT(M3,LEN("2"))="2"</formula>
    </cfRule>
    <cfRule type="beginsWith" dxfId="93" priority="29" operator="beginsWith" text="1">
      <formula>LEFT(M3,LEN("1"))="1"</formula>
    </cfRule>
  </conditionalFormatting>
  <conditionalFormatting sqref="M6">
    <cfRule type="beginsWith" dxfId="92" priority="24" operator="beginsWith" text="3">
      <formula>LEFT(M6,LEN("3"))="3"</formula>
    </cfRule>
    <cfRule type="beginsWith" dxfId="91" priority="25" operator="beginsWith" text="2">
      <formula>LEFT(M6,LEN("2"))="2"</formula>
    </cfRule>
    <cfRule type="beginsWith" dxfId="90" priority="26" operator="beginsWith" text="1">
      <formula>LEFT(M6,LEN("1"))="1"</formula>
    </cfRule>
  </conditionalFormatting>
  <conditionalFormatting sqref="N11:N14">
    <cfRule type="cellIs" dxfId="89" priority="21" operator="equal">
      <formula>"D"</formula>
    </cfRule>
    <cfRule type="cellIs" dxfId="88" priority="22" operator="equal">
      <formula>"C"</formula>
    </cfRule>
    <cfRule type="cellIs" dxfId="87" priority="23" operator="equal">
      <formula>"B"</formula>
    </cfRule>
  </conditionalFormatting>
  <conditionalFormatting sqref="M11:M14 I11:K14">
    <cfRule type="beginsWith" dxfId="86" priority="18" operator="beginsWith" text="3">
      <formula>LEFT(I11,LEN("3"))="3"</formula>
    </cfRule>
    <cfRule type="beginsWith" dxfId="85" priority="19" operator="beginsWith" text="2">
      <formula>LEFT(I11,LEN("2"))="2"</formula>
    </cfRule>
    <cfRule type="beginsWith" dxfId="84" priority="20" operator="beginsWith" text="1">
      <formula>LEFT(I11,LEN("1"))="1"</formula>
    </cfRule>
  </conditionalFormatting>
  <conditionalFormatting sqref="I7">
    <cfRule type="beginsWith" dxfId="83" priority="15" operator="beginsWith" text="3">
      <formula>LEFT(I7,LEN("3"))="3"</formula>
    </cfRule>
    <cfRule type="beginsWith" dxfId="82" priority="16" operator="beginsWith" text="2">
      <formula>LEFT(I7,LEN("2"))="2"</formula>
    </cfRule>
    <cfRule type="beginsWith" dxfId="81" priority="17" operator="beginsWith" text="1">
      <formula>LEFT(I7,LEN("1"))="1"</formula>
    </cfRule>
  </conditionalFormatting>
  <conditionalFormatting sqref="J7">
    <cfRule type="beginsWith" dxfId="80" priority="12" operator="beginsWith" text="3">
      <formula>LEFT(J7,LEN("3"))="3"</formula>
    </cfRule>
    <cfRule type="beginsWith" dxfId="79" priority="13" operator="beginsWith" text="2">
      <formula>LEFT(J7,LEN("2"))="2"</formula>
    </cfRule>
    <cfRule type="beginsWith" dxfId="78" priority="14" operator="beginsWith" text="1">
      <formula>LEFT(J7,LEN("1"))="1"</formula>
    </cfRule>
  </conditionalFormatting>
  <conditionalFormatting sqref="R23">
    <cfRule type="iconSet" priority="10">
      <iconSet iconSet="5Quarters">
        <cfvo type="percent" val="0"/>
        <cfvo type="percent" val="20"/>
        <cfvo type="percent" val="40"/>
        <cfvo type="percent" val="60"/>
        <cfvo type="percent" val="80"/>
      </iconSet>
    </cfRule>
  </conditionalFormatting>
  <conditionalFormatting sqref="R23">
    <cfRule type="iconSet" priority="11">
      <iconSet iconSet="5Quarters">
        <cfvo type="percent" val="0"/>
        <cfvo type="percent" val="20"/>
        <cfvo type="percent" val="40"/>
        <cfvo type="percent" val="60"/>
        <cfvo type="percent" val="80"/>
      </iconSet>
    </cfRule>
  </conditionalFormatting>
  <conditionalFormatting sqref="R22">
    <cfRule type="iconSet" priority="8">
      <iconSet iconSet="5Quarters">
        <cfvo type="percent" val="0"/>
        <cfvo type="percent" val="20"/>
        <cfvo type="percent" val="40"/>
        <cfvo type="percent" val="60"/>
        <cfvo type="percent" val="80"/>
      </iconSet>
    </cfRule>
  </conditionalFormatting>
  <conditionalFormatting sqref="R22">
    <cfRule type="iconSet" priority="9">
      <iconSet iconSet="5Quarters">
        <cfvo type="percent" val="0"/>
        <cfvo type="percent" val="20"/>
        <cfvo type="percent" val="40"/>
        <cfvo type="percent" val="60"/>
        <cfvo type="percent" val="80"/>
      </iconSet>
    </cfRule>
  </conditionalFormatting>
  <conditionalFormatting sqref="R24">
    <cfRule type="iconSet" priority="6">
      <iconSet iconSet="5Quarters">
        <cfvo type="percent" val="0"/>
        <cfvo type="percent" val="20"/>
        <cfvo type="percent" val="40"/>
        <cfvo type="percent" val="60"/>
        <cfvo type="percent" val="80"/>
      </iconSet>
    </cfRule>
  </conditionalFormatting>
  <conditionalFormatting sqref="R24">
    <cfRule type="iconSet" priority="7">
      <iconSet iconSet="5Quarters">
        <cfvo type="percent" val="0"/>
        <cfvo type="percent" val="20"/>
        <cfvo type="percent" val="40"/>
        <cfvo type="percent" val="60"/>
        <cfvo type="percent" val="80"/>
      </iconSet>
    </cfRule>
  </conditionalFormatting>
  <conditionalFormatting sqref="R118:R119">
    <cfRule type="iconSet" priority="5">
      <iconSet iconSet="5Quarters">
        <cfvo type="percent" val="0"/>
        <cfvo type="percent" val="20"/>
        <cfvo type="percent" val="40"/>
        <cfvo type="percent" val="60"/>
        <cfvo type="percent" val="80"/>
      </iconSet>
    </cfRule>
  </conditionalFormatting>
  <conditionalFormatting sqref="R121">
    <cfRule type="iconSet" priority="4">
      <iconSet iconSet="5Quarters">
        <cfvo type="percent" val="0"/>
        <cfvo type="percent" val="20"/>
        <cfvo type="percent" val="40"/>
        <cfvo type="percent" val="60"/>
        <cfvo type="percent" val="80"/>
      </iconSet>
    </cfRule>
  </conditionalFormatting>
  <conditionalFormatting sqref="R122:R123">
    <cfRule type="iconSet" priority="3">
      <iconSet iconSet="5Quarters">
        <cfvo type="percent" val="0"/>
        <cfvo type="percent" val="20"/>
        <cfvo type="percent" val="40"/>
        <cfvo type="percent" val="60"/>
        <cfvo type="percent" val="80"/>
      </iconSet>
    </cfRule>
  </conditionalFormatting>
  <conditionalFormatting sqref="R124">
    <cfRule type="iconSet" priority="2">
      <iconSet iconSet="5Quarters">
        <cfvo type="percent" val="0"/>
        <cfvo type="percent" val="20"/>
        <cfvo type="percent" val="40"/>
        <cfvo type="percent" val="60"/>
        <cfvo type="percent" val="80"/>
      </iconSet>
    </cfRule>
  </conditionalFormatting>
  <conditionalFormatting sqref="R133">
    <cfRule type="iconSet" priority="1">
      <iconSet iconSet="5Quarters">
        <cfvo type="percent" val="0"/>
        <cfvo type="percent" val="20"/>
        <cfvo type="percent" val="40"/>
        <cfvo type="percent" val="60"/>
        <cfvo type="percent" val="80"/>
      </iconSet>
    </cfRule>
  </conditionalFormatting>
  <pageMargins left="0.25" right="0.25" top="0.75" bottom="0.75" header="0.3" footer="0.3"/>
  <pageSetup paperSize="9" scale="46" fitToHeight="0" orientation="portrait" r:id="rId1"/>
  <headerFooter>
    <oddFooter>&amp;P / &amp;N ページ</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C73A2-8381-4610-993F-F7AE53369F2B}">
  <dimension ref="A3:T88"/>
  <sheetViews>
    <sheetView showGridLines="0" workbookViewId="0">
      <selection activeCell="I82" sqref="I82"/>
    </sheetView>
  </sheetViews>
  <sheetFormatPr defaultRowHeight="16.2"/>
  <cols>
    <col min="1" max="6" width="13.109375" style="10" customWidth="1"/>
    <col min="7" max="7" width="8.88671875" style="10"/>
    <col min="8" max="13" width="13.109375" style="10" customWidth="1"/>
    <col min="14" max="15" width="8.88671875" style="10"/>
    <col min="16" max="20" width="11.21875" style="10" customWidth="1"/>
    <col min="21" max="16384" width="8.88671875" style="10"/>
  </cols>
  <sheetData>
    <row r="3" spans="1:20">
      <c r="A3" s="10" t="s">
        <v>671</v>
      </c>
      <c r="H3" s="10" t="s">
        <v>672</v>
      </c>
    </row>
    <row r="6" spans="1:20">
      <c r="A6" s="10" t="s">
        <v>668</v>
      </c>
      <c r="B6" s="10" t="s">
        <v>639</v>
      </c>
      <c r="C6" s="10" t="s">
        <v>640</v>
      </c>
      <c r="D6" s="10" t="s">
        <v>641</v>
      </c>
      <c r="E6" s="10" t="s">
        <v>642</v>
      </c>
      <c r="F6" s="10" t="s">
        <v>643</v>
      </c>
      <c r="H6" s="10" t="s">
        <v>668</v>
      </c>
      <c r="I6" s="10" t="s">
        <v>639</v>
      </c>
      <c r="J6" s="10" t="s">
        <v>640</v>
      </c>
      <c r="K6" s="10" t="s">
        <v>656</v>
      </c>
      <c r="L6" s="10" t="s">
        <v>643</v>
      </c>
      <c r="M6" s="10" t="s">
        <v>675</v>
      </c>
      <c r="P6" s="29" t="s">
        <v>213</v>
      </c>
      <c r="Q6" s="41" t="s">
        <v>703</v>
      </c>
      <c r="R6" s="41" t="s">
        <v>666</v>
      </c>
      <c r="S6" s="30" t="s">
        <v>7</v>
      </c>
      <c r="T6" s="31" t="s">
        <v>27</v>
      </c>
    </row>
    <row r="7" spans="1:20">
      <c r="A7" s="3" t="s">
        <v>213</v>
      </c>
      <c r="B7" s="3" t="s">
        <v>565</v>
      </c>
      <c r="C7" s="3" t="s">
        <v>565</v>
      </c>
      <c r="D7" s="3" t="s">
        <v>225</v>
      </c>
      <c r="E7" s="3" t="s">
        <v>225</v>
      </c>
      <c r="F7" s="3" t="s">
        <v>655</v>
      </c>
      <c r="H7" s="3" t="s">
        <v>213</v>
      </c>
      <c r="I7" s="3" t="s">
        <v>565</v>
      </c>
      <c r="J7" s="3" t="s">
        <v>565</v>
      </c>
      <c r="K7" s="3" t="s">
        <v>657</v>
      </c>
      <c r="L7" s="3" t="s">
        <v>225</v>
      </c>
      <c r="M7" s="3" t="s">
        <v>225</v>
      </c>
      <c r="P7" s="32" t="s">
        <v>685</v>
      </c>
      <c r="Q7" s="42" t="s">
        <v>644</v>
      </c>
      <c r="R7" s="42" t="s">
        <v>694</v>
      </c>
      <c r="S7" s="33" t="s">
        <v>697</v>
      </c>
      <c r="T7" s="34" t="s">
        <v>700</v>
      </c>
    </row>
    <row r="8" spans="1:20">
      <c r="A8" s="22" t="s">
        <v>665</v>
      </c>
      <c r="B8" s="22" t="s">
        <v>14</v>
      </c>
      <c r="C8" s="22" t="s">
        <v>24</v>
      </c>
      <c r="D8" s="22" t="s">
        <v>45</v>
      </c>
      <c r="E8" s="22" t="s">
        <v>23</v>
      </c>
      <c r="F8" s="22" t="s">
        <v>323</v>
      </c>
      <c r="H8" s="22" t="s">
        <v>665</v>
      </c>
      <c r="I8" s="22" t="s">
        <v>14</v>
      </c>
      <c r="J8" s="22" t="s">
        <v>24</v>
      </c>
      <c r="K8" s="22" t="s">
        <v>24</v>
      </c>
      <c r="L8" s="22" t="s">
        <v>45</v>
      </c>
      <c r="M8" s="22" t="s">
        <v>23</v>
      </c>
      <c r="P8" s="35"/>
      <c r="Q8" s="43" t="s">
        <v>645</v>
      </c>
      <c r="R8" s="43"/>
      <c r="S8" s="36"/>
      <c r="T8" s="37"/>
    </row>
    <row r="9" spans="1:20">
      <c r="A9" s="22" t="s">
        <v>666</v>
      </c>
      <c r="B9" s="22" t="s">
        <v>651</v>
      </c>
      <c r="C9" s="22" t="s">
        <v>651</v>
      </c>
      <c r="D9" s="22" t="s">
        <v>652</v>
      </c>
      <c r="E9" s="22" t="s">
        <v>652</v>
      </c>
      <c r="F9" s="22" t="s">
        <v>652</v>
      </c>
      <c r="H9" s="22" t="s">
        <v>666</v>
      </c>
      <c r="I9" s="22" t="s">
        <v>651</v>
      </c>
      <c r="J9" s="22" t="s">
        <v>651</v>
      </c>
      <c r="K9" s="22" t="s">
        <v>652</v>
      </c>
      <c r="L9" s="22" t="s">
        <v>652</v>
      </c>
      <c r="M9" s="22" t="s">
        <v>653</v>
      </c>
      <c r="P9" s="32" t="s">
        <v>686</v>
      </c>
      <c r="Q9" s="42" t="s">
        <v>646</v>
      </c>
      <c r="R9" s="42" t="s">
        <v>695</v>
      </c>
      <c r="S9" s="33" t="s">
        <v>698</v>
      </c>
      <c r="T9" s="34" t="s">
        <v>701</v>
      </c>
    </row>
    <row r="10" spans="1:20">
      <c r="A10" s="3" t="s">
        <v>571</v>
      </c>
      <c r="B10" s="3" t="s">
        <v>638</v>
      </c>
      <c r="C10" s="3" t="s">
        <v>42</v>
      </c>
      <c r="D10" s="3" t="s">
        <v>191</v>
      </c>
      <c r="E10" s="3" t="s">
        <v>42</v>
      </c>
      <c r="F10" s="3" t="s">
        <v>564</v>
      </c>
      <c r="H10" s="3" t="s">
        <v>571</v>
      </c>
      <c r="I10" s="3" t="s">
        <v>191</v>
      </c>
      <c r="J10" s="3" t="s">
        <v>638</v>
      </c>
      <c r="K10" s="3" t="s">
        <v>191</v>
      </c>
      <c r="L10" s="3" t="s">
        <v>638</v>
      </c>
      <c r="M10" s="3" t="s">
        <v>41</v>
      </c>
      <c r="P10" s="35"/>
      <c r="Q10" s="43" t="s">
        <v>647</v>
      </c>
      <c r="R10" s="43"/>
      <c r="S10" s="36"/>
      <c r="T10" s="37"/>
    </row>
    <row r="11" spans="1:20">
      <c r="A11" s="3" t="s">
        <v>7</v>
      </c>
      <c r="B11" s="3" t="s">
        <v>15</v>
      </c>
      <c r="C11" s="3" t="s">
        <v>22</v>
      </c>
      <c r="D11" s="3" t="s">
        <v>22</v>
      </c>
      <c r="E11" s="3" t="s">
        <v>22</v>
      </c>
      <c r="F11" s="3" t="s">
        <v>19</v>
      </c>
      <c r="H11" s="3" t="s">
        <v>7</v>
      </c>
      <c r="I11" s="3" t="s">
        <v>15</v>
      </c>
      <c r="J11" s="3" t="s">
        <v>15</v>
      </c>
      <c r="K11" s="3" t="s">
        <v>22</v>
      </c>
      <c r="L11" s="3" t="s">
        <v>22</v>
      </c>
      <c r="M11" s="3" t="s">
        <v>19</v>
      </c>
      <c r="P11" s="32" t="s">
        <v>687</v>
      </c>
      <c r="Q11" s="42" t="s">
        <v>688</v>
      </c>
      <c r="R11" s="42" t="s">
        <v>696</v>
      </c>
      <c r="S11" s="33" t="s">
        <v>699</v>
      </c>
      <c r="T11" s="34" t="s">
        <v>702</v>
      </c>
    </row>
    <row r="12" spans="1:20">
      <c r="A12" s="22" t="s">
        <v>27</v>
      </c>
      <c r="B12" s="22" t="s">
        <v>28</v>
      </c>
      <c r="C12" s="22" t="s">
        <v>28</v>
      </c>
      <c r="D12" s="22" t="s">
        <v>31</v>
      </c>
      <c r="E12" s="22" t="s">
        <v>31</v>
      </c>
      <c r="F12" s="22" t="s">
        <v>30</v>
      </c>
      <c r="H12" s="22" t="s">
        <v>27</v>
      </c>
      <c r="I12" s="22" t="s">
        <v>28</v>
      </c>
      <c r="J12" s="22" t="s">
        <v>28</v>
      </c>
      <c r="K12" s="22" t="s">
        <v>31</v>
      </c>
      <c r="L12" s="22" t="s">
        <v>31</v>
      </c>
      <c r="M12" s="22" t="s">
        <v>30</v>
      </c>
      <c r="P12" s="35"/>
      <c r="Q12" s="43" t="s">
        <v>690</v>
      </c>
      <c r="R12" s="43"/>
      <c r="S12" s="36"/>
      <c r="T12" s="37"/>
    </row>
    <row r="13" spans="1:20">
      <c r="A13" s="21" t="s">
        <v>10</v>
      </c>
      <c r="B13" s="21">
        <v>120</v>
      </c>
      <c r="C13" s="21">
        <v>100</v>
      </c>
      <c r="D13" s="21">
        <v>100</v>
      </c>
      <c r="E13" s="21">
        <v>100</v>
      </c>
      <c r="F13" s="21">
        <v>150</v>
      </c>
      <c r="H13" s="21" t="s">
        <v>10</v>
      </c>
      <c r="I13" s="21">
        <v>100</v>
      </c>
      <c r="J13" s="21">
        <v>100</v>
      </c>
      <c r="K13" s="21">
        <v>100</v>
      </c>
      <c r="L13" s="21">
        <v>100</v>
      </c>
      <c r="M13" s="21">
        <v>100</v>
      </c>
      <c r="P13" s="38"/>
      <c r="Q13" s="44" t="s">
        <v>692</v>
      </c>
      <c r="R13" s="44"/>
      <c r="S13" s="39"/>
      <c r="T13" s="40"/>
    </row>
    <row r="14" spans="1:20">
      <c r="A14" s="3" t="s">
        <v>8</v>
      </c>
      <c r="B14" s="3">
        <v>20</v>
      </c>
      <c r="C14" s="3">
        <v>20</v>
      </c>
      <c r="D14" s="3">
        <v>20</v>
      </c>
      <c r="E14" s="3">
        <v>20</v>
      </c>
      <c r="F14" s="3">
        <v>20</v>
      </c>
      <c r="H14" s="3" t="s">
        <v>8</v>
      </c>
      <c r="I14" s="3">
        <v>20</v>
      </c>
      <c r="J14" s="3">
        <v>20</v>
      </c>
      <c r="K14" s="3">
        <v>20</v>
      </c>
      <c r="L14" s="3">
        <v>20</v>
      </c>
      <c r="M14" s="3">
        <v>20</v>
      </c>
    </row>
    <row r="15" spans="1:20">
      <c r="A15" s="3" t="s">
        <v>9</v>
      </c>
      <c r="B15" s="3">
        <v>15</v>
      </c>
      <c r="C15" s="3">
        <v>15</v>
      </c>
      <c r="D15" s="3">
        <v>12</v>
      </c>
      <c r="E15" s="3">
        <v>12</v>
      </c>
      <c r="F15" s="3">
        <v>8</v>
      </c>
      <c r="H15" s="3" t="s">
        <v>9</v>
      </c>
      <c r="I15" s="3">
        <v>15</v>
      </c>
      <c r="J15" s="3">
        <v>15</v>
      </c>
      <c r="K15" s="3">
        <v>12</v>
      </c>
      <c r="L15" s="3">
        <v>12</v>
      </c>
      <c r="M15" s="3">
        <v>8</v>
      </c>
    </row>
    <row r="16" spans="1:20">
      <c r="A16" s="23" t="s">
        <v>667</v>
      </c>
      <c r="B16" s="23"/>
      <c r="C16" s="23"/>
      <c r="D16" s="24" t="s">
        <v>662</v>
      </c>
      <c r="E16" s="25" t="s">
        <v>661</v>
      </c>
      <c r="F16" s="23"/>
      <c r="H16" s="23" t="s">
        <v>667</v>
      </c>
      <c r="I16" s="23"/>
      <c r="J16" s="24" t="s">
        <v>673</v>
      </c>
      <c r="K16" s="25" t="s">
        <v>674</v>
      </c>
      <c r="L16" s="23"/>
      <c r="M16" s="23"/>
    </row>
    <row r="17" spans="1:13">
      <c r="A17" s="23"/>
      <c r="B17" s="23"/>
      <c r="C17" s="23"/>
      <c r="D17" s="23"/>
      <c r="E17" s="24" t="s">
        <v>662</v>
      </c>
      <c r="F17" s="25" t="s">
        <v>663</v>
      </c>
      <c r="H17" s="23"/>
      <c r="I17" s="23"/>
      <c r="J17" s="23"/>
      <c r="K17" s="24" t="s">
        <v>673</v>
      </c>
      <c r="L17" s="23"/>
      <c r="M17" s="25" t="s">
        <v>674</v>
      </c>
    </row>
    <row r="19" spans="1:13">
      <c r="A19" s="10" t="s">
        <v>670</v>
      </c>
      <c r="B19" s="10" t="s">
        <v>639</v>
      </c>
      <c r="C19" s="10" t="s">
        <v>640</v>
      </c>
      <c r="D19" s="10" t="s">
        <v>656</v>
      </c>
      <c r="E19" s="10" t="s">
        <v>643</v>
      </c>
      <c r="H19" s="10" t="s">
        <v>670</v>
      </c>
      <c r="I19" s="10" t="s">
        <v>639</v>
      </c>
      <c r="J19" s="10" t="s">
        <v>640</v>
      </c>
      <c r="K19" s="10" t="s">
        <v>656</v>
      </c>
      <c r="L19" s="10" t="s">
        <v>643</v>
      </c>
      <c r="M19" s="10" t="s">
        <v>675</v>
      </c>
    </row>
    <row r="20" spans="1:13">
      <c r="A20" s="3" t="s">
        <v>213</v>
      </c>
      <c r="B20" s="3" t="s">
        <v>565</v>
      </c>
      <c r="C20" s="3" t="s">
        <v>655</v>
      </c>
      <c r="D20" s="3" t="s">
        <v>225</v>
      </c>
      <c r="E20" s="3" t="s">
        <v>225</v>
      </c>
      <c r="F20" s="3"/>
      <c r="H20" s="3" t="s">
        <v>213</v>
      </c>
      <c r="I20" s="3" t="s">
        <v>565</v>
      </c>
      <c r="J20" s="3" t="s">
        <v>225</v>
      </c>
      <c r="K20" s="3" t="s">
        <v>655</v>
      </c>
      <c r="L20" s="3" t="s">
        <v>655</v>
      </c>
      <c r="M20" s="3" t="s">
        <v>682</v>
      </c>
    </row>
    <row r="21" spans="1:13" ht="32.4">
      <c r="A21" s="22" t="s">
        <v>665</v>
      </c>
      <c r="B21" s="22" t="s">
        <v>14</v>
      </c>
      <c r="C21" s="22" t="s">
        <v>654</v>
      </c>
      <c r="D21" s="22" t="s">
        <v>519</v>
      </c>
      <c r="E21" s="22" t="s">
        <v>520</v>
      </c>
      <c r="F21" s="3"/>
      <c r="H21" s="22" t="s">
        <v>665</v>
      </c>
      <c r="I21" s="22" t="s">
        <v>14</v>
      </c>
      <c r="J21" s="22" t="s">
        <v>517</v>
      </c>
      <c r="K21" s="22" t="s">
        <v>654</v>
      </c>
      <c r="L21" s="22" t="s">
        <v>516</v>
      </c>
      <c r="M21" s="22" t="s">
        <v>681</v>
      </c>
    </row>
    <row r="22" spans="1:13">
      <c r="A22" s="22" t="s">
        <v>666</v>
      </c>
      <c r="B22" s="22" t="s">
        <v>651</v>
      </c>
      <c r="C22" s="22" t="s">
        <v>652</v>
      </c>
      <c r="D22" s="22" t="s">
        <v>652</v>
      </c>
      <c r="E22" s="22" t="s">
        <v>652</v>
      </c>
      <c r="F22" s="3"/>
      <c r="H22" s="22" t="s">
        <v>666</v>
      </c>
      <c r="I22" s="22" t="s">
        <v>651</v>
      </c>
      <c r="J22" s="22" t="s">
        <v>652</v>
      </c>
      <c r="K22" s="22" t="s">
        <v>652</v>
      </c>
      <c r="L22" s="22" t="s">
        <v>652</v>
      </c>
      <c r="M22" s="22" t="s">
        <v>679</v>
      </c>
    </row>
    <row r="23" spans="1:13">
      <c r="A23" s="3" t="s">
        <v>571</v>
      </c>
      <c r="B23" s="3" t="s">
        <v>206</v>
      </c>
      <c r="C23" s="3" t="s">
        <v>41</v>
      </c>
      <c r="D23" s="3" t="s">
        <v>41</v>
      </c>
      <c r="E23" s="3" t="s">
        <v>41</v>
      </c>
      <c r="F23" s="3"/>
      <c r="H23" s="3" t="s">
        <v>571</v>
      </c>
      <c r="I23" s="3" t="s">
        <v>206</v>
      </c>
      <c r="J23" s="3" t="s">
        <v>42</v>
      </c>
      <c r="K23" s="3" t="s">
        <v>191</v>
      </c>
      <c r="L23" s="3" t="s">
        <v>191</v>
      </c>
      <c r="M23" s="3" t="s">
        <v>678</v>
      </c>
    </row>
    <row r="24" spans="1:13">
      <c r="A24" s="3" t="s">
        <v>7</v>
      </c>
      <c r="B24" s="3" t="s">
        <v>22</v>
      </c>
      <c r="C24" s="3" t="s">
        <v>22</v>
      </c>
      <c r="D24" s="3" t="s">
        <v>19</v>
      </c>
      <c r="E24" s="3" t="s">
        <v>19</v>
      </c>
      <c r="F24" s="3"/>
      <c r="H24" s="3" t="s">
        <v>7</v>
      </c>
      <c r="I24" s="3" t="s">
        <v>22</v>
      </c>
      <c r="J24" s="3" t="s">
        <v>15</v>
      </c>
      <c r="K24" s="3" t="s">
        <v>676</v>
      </c>
      <c r="L24" s="3" t="s">
        <v>22</v>
      </c>
      <c r="M24" s="3" t="s">
        <v>677</v>
      </c>
    </row>
    <row r="25" spans="1:13">
      <c r="A25" s="3" t="s">
        <v>27</v>
      </c>
      <c r="B25" s="3" t="s">
        <v>28</v>
      </c>
      <c r="C25" s="3" t="s">
        <v>31</v>
      </c>
      <c r="D25" s="3" t="s">
        <v>31</v>
      </c>
      <c r="E25" s="3" t="s">
        <v>28</v>
      </c>
      <c r="F25" s="3"/>
      <c r="H25" s="3" t="s">
        <v>27</v>
      </c>
      <c r="I25" s="3" t="s">
        <v>30</v>
      </c>
      <c r="J25" s="3" t="s">
        <v>28</v>
      </c>
      <c r="K25" s="3" t="s">
        <v>31</v>
      </c>
      <c r="L25" s="3" t="s">
        <v>28</v>
      </c>
      <c r="M25" s="3" t="s">
        <v>680</v>
      </c>
    </row>
    <row r="26" spans="1:13">
      <c r="A26" s="21" t="s">
        <v>10</v>
      </c>
      <c r="B26" s="21">
        <v>100</v>
      </c>
      <c r="C26" s="21">
        <v>100</v>
      </c>
      <c r="D26" s="21">
        <v>140</v>
      </c>
      <c r="E26" s="21">
        <v>160</v>
      </c>
      <c r="F26" s="21"/>
      <c r="H26" s="21" t="s">
        <v>10</v>
      </c>
      <c r="I26" s="21">
        <v>200</v>
      </c>
      <c r="J26" s="21">
        <v>100</v>
      </c>
      <c r="K26" s="21">
        <v>100</v>
      </c>
      <c r="L26" s="21">
        <v>100</v>
      </c>
      <c r="M26" s="21">
        <v>100</v>
      </c>
    </row>
    <row r="27" spans="1:13">
      <c r="A27" s="3" t="s">
        <v>8</v>
      </c>
      <c r="B27" s="3">
        <v>25</v>
      </c>
      <c r="C27" s="3">
        <v>25</v>
      </c>
      <c r="D27" s="3">
        <v>25</v>
      </c>
      <c r="E27" s="3">
        <v>25</v>
      </c>
      <c r="F27" s="3"/>
      <c r="H27" s="3" t="s">
        <v>8</v>
      </c>
      <c r="I27" s="3">
        <v>25</v>
      </c>
      <c r="J27" s="3">
        <v>20</v>
      </c>
      <c r="K27" s="3">
        <v>15</v>
      </c>
      <c r="L27" s="3">
        <v>20</v>
      </c>
      <c r="M27" s="3">
        <v>20</v>
      </c>
    </row>
    <row r="28" spans="1:13">
      <c r="A28" s="3" t="s">
        <v>9</v>
      </c>
      <c r="B28" s="3">
        <v>18</v>
      </c>
      <c r="C28" s="3">
        <v>15</v>
      </c>
      <c r="D28" s="3">
        <v>15</v>
      </c>
      <c r="E28" s="3">
        <v>18</v>
      </c>
      <c r="F28" s="3"/>
      <c r="H28" s="3" t="s">
        <v>9</v>
      </c>
      <c r="I28" s="3">
        <v>12</v>
      </c>
      <c r="J28" s="3">
        <v>15</v>
      </c>
      <c r="K28" s="3">
        <v>9</v>
      </c>
      <c r="L28" s="3">
        <v>15</v>
      </c>
      <c r="M28" s="3">
        <v>12</v>
      </c>
    </row>
    <row r="29" spans="1:13">
      <c r="A29" s="23" t="s">
        <v>667</v>
      </c>
      <c r="B29" s="26" t="s">
        <v>662</v>
      </c>
      <c r="C29" s="27"/>
      <c r="D29" s="27"/>
      <c r="E29" s="28" t="s">
        <v>661</v>
      </c>
      <c r="F29" s="20"/>
      <c r="H29" s="23" t="s">
        <v>667</v>
      </c>
      <c r="I29" s="26" t="s">
        <v>673</v>
      </c>
      <c r="J29" s="27"/>
      <c r="K29" s="27"/>
      <c r="L29" s="27"/>
      <c r="M29" s="28" t="s">
        <v>674</v>
      </c>
    </row>
    <row r="30" spans="1:13">
      <c r="A30" s="23"/>
      <c r="B30" s="27"/>
      <c r="C30" s="27"/>
      <c r="D30" s="26" t="s">
        <v>662</v>
      </c>
      <c r="E30" s="28" t="s">
        <v>663</v>
      </c>
      <c r="F30" s="20"/>
      <c r="H30" s="23"/>
      <c r="I30" s="27"/>
      <c r="J30" s="27"/>
      <c r="K30" s="26" t="s">
        <v>673</v>
      </c>
      <c r="L30" s="28" t="s">
        <v>674</v>
      </c>
      <c r="M30" s="20"/>
    </row>
    <row r="33" spans="1:13">
      <c r="A33" s="10" t="s">
        <v>669</v>
      </c>
      <c r="B33" s="10" t="s">
        <v>639</v>
      </c>
      <c r="C33" s="10" t="s">
        <v>640</v>
      </c>
      <c r="D33" s="10" t="s">
        <v>656</v>
      </c>
      <c r="E33" s="10" t="s">
        <v>658</v>
      </c>
      <c r="F33" s="10" t="s">
        <v>659</v>
      </c>
      <c r="H33" s="10" t="s">
        <v>669</v>
      </c>
      <c r="I33" s="10" t="s">
        <v>639</v>
      </c>
      <c r="J33" s="10" t="s">
        <v>640</v>
      </c>
      <c r="K33" s="10" t="s">
        <v>656</v>
      </c>
      <c r="L33" s="10" t="s">
        <v>643</v>
      </c>
    </row>
    <row r="34" spans="1:13">
      <c r="A34" s="3" t="s">
        <v>213</v>
      </c>
      <c r="B34" s="3" t="s">
        <v>657</v>
      </c>
      <c r="C34" s="3" t="s">
        <v>225</v>
      </c>
      <c r="D34" s="3" t="s">
        <v>225</v>
      </c>
      <c r="E34" s="3" t="s">
        <v>655</v>
      </c>
      <c r="F34" s="3" t="s">
        <v>657</v>
      </c>
      <c r="H34" s="3" t="s">
        <v>213</v>
      </c>
      <c r="I34" s="3" t="s">
        <v>657</v>
      </c>
      <c r="J34" s="3" t="s">
        <v>655</v>
      </c>
      <c r="K34" s="3" t="s">
        <v>655</v>
      </c>
      <c r="L34" s="3" t="s">
        <v>657</v>
      </c>
      <c r="M34" s="3"/>
    </row>
    <row r="35" spans="1:13">
      <c r="A35" s="22" t="s">
        <v>665</v>
      </c>
      <c r="B35" s="22" t="s">
        <v>14</v>
      </c>
      <c r="C35" s="22" t="s">
        <v>620</v>
      </c>
      <c r="D35" s="22" t="s">
        <v>620</v>
      </c>
      <c r="E35" s="22" t="s">
        <v>324</v>
      </c>
      <c r="F35" s="22" t="s">
        <v>24</v>
      </c>
      <c r="H35" s="22" t="s">
        <v>665</v>
      </c>
      <c r="I35" s="22" t="s">
        <v>14</v>
      </c>
      <c r="J35" s="22" t="s">
        <v>684</v>
      </c>
      <c r="K35" s="22" t="s">
        <v>684</v>
      </c>
      <c r="L35" s="22" t="s">
        <v>683</v>
      </c>
      <c r="M35" s="22"/>
    </row>
    <row r="36" spans="1:13">
      <c r="A36" s="22" t="s">
        <v>666</v>
      </c>
      <c r="B36" s="22" t="s">
        <v>651</v>
      </c>
      <c r="C36" s="22" t="s">
        <v>652</v>
      </c>
      <c r="D36" s="22" t="s">
        <v>652</v>
      </c>
      <c r="E36" s="22" t="s">
        <v>652</v>
      </c>
      <c r="F36" s="22" t="s">
        <v>653</v>
      </c>
      <c r="H36" s="22" t="s">
        <v>666</v>
      </c>
      <c r="I36" s="22" t="s">
        <v>651</v>
      </c>
      <c r="J36" s="22" t="s">
        <v>652</v>
      </c>
      <c r="K36" s="22" t="s">
        <v>652</v>
      </c>
      <c r="L36" s="22" t="s">
        <v>653</v>
      </c>
      <c r="M36" s="22"/>
    </row>
    <row r="37" spans="1:13">
      <c r="A37" s="3" t="s">
        <v>571</v>
      </c>
      <c r="B37" s="3" t="s">
        <v>206</v>
      </c>
      <c r="C37" s="3" t="s">
        <v>564</v>
      </c>
      <c r="D37" s="3" t="s">
        <v>191</v>
      </c>
      <c r="E37" s="3" t="s">
        <v>42</v>
      </c>
      <c r="F37" s="3" t="s">
        <v>42</v>
      </c>
      <c r="H37" s="3" t="s">
        <v>571</v>
      </c>
      <c r="I37" s="3" t="s">
        <v>206</v>
      </c>
      <c r="J37" s="3" t="s">
        <v>2</v>
      </c>
      <c r="K37" s="3" t="s">
        <v>194</v>
      </c>
      <c r="L37" s="3" t="s">
        <v>41</v>
      </c>
      <c r="M37" s="3"/>
    </row>
    <row r="38" spans="1:13">
      <c r="A38" s="3" t="s">
        <v>7</v>
      </c>
      <c r="B38" s="3" t="s">
        <v>15</v>
      </c>
      <c r="C38" s="3" t="s">
        <v>22</v>
      </c>
      <c r="D38" s="3" t="s">
        <v>22</v>
      </c>
      <c r="E38" s="3" t="s">
        <v>22</v>
      </c>
      <c r="F38" s="3" t="s">
        <v>660</v>
      </c>
      <c r="H38" s="3" t="s">
        <v>7</v>
      </c>
      <c r="I38" s="3" t="s">
        <v>22</v>
      </c>
      <c r="J38" s="3" t="s">
        <v>22</v>
      </c>
      <c r="K38" s="3" t="s">
        <v>22</v>
      </c>
      <c r="L38" s="3" t="s">
        <v>19</v>
      </c>
      <c r="M38" s="3"/>
    </row>
    <row r="39" spans="1:13">
      <c r="A39" s="3" t="s">
        <v>27</v>
      </c>
      <c r="B39" s="3" t="s">
        <v>664</v>
      </c>
      <c r="C39" s="3" t="s">
        <v>30</v>
      </c>
      <c r="D39" s="3" t="s">
        <v>31</v>
      </c>
      <c r="E39" s="3" t="s">
        <v>28</v>
      </c>
      <c r="F39" s="3" t="s">
        <v>31</v>
      </c>
      <c r="H39" s="3" t="s">
        <v>27</v>
      </c>
      <c r="I39" s="3" t="s">
        <v>664</v>
      </c>
      <c r="J39" s="3" t="s">
        <v>30</v>
      </c>
      <c r="K39" s="3" t="s">
        <v>31</v>
      </c>
      <c r="L39" s="3" t="s">
        <v>28</v>
      </c>
      <c r="M39" s="3"/>
    </row>
    <row r="40" spans="1:13">
      <c r="A40" s="21" t="s">
        <v>10</v>
      </c>
      <c r="B40" s="21">
        <v>80</v>
      </c>
      <c r="C40" s="21">
        <v>160</v>
      </c>
      <c r="D40" s="21">
        <v>120</v>
      </c>
      <c r="E40" s="21">
        <v>100</v>
      </c>
      <c r="F40" s="21">
        <v>120</v>
      </c>
      <c r="H40" s="21" t="s">
        <v>10</v>
      </c>
      <c r="I40" s="21">
        <v>80</v>
      </c>
      <c r="J40" s="21">
        <v>120</v>
      </c>
      <c r="K40" s="21">
        <v>140</v>
      </c>
      <c r="L40" s="21">
        <v>140</v>
      </c>
      <c r="M40" s="21"/>
    </row>
    <row r="41" spans="1:13">
      <c r="A41" s="3" t="s">
        <v>8</v>
      </c>
      <c r="B41" s="3">
        <v>10</v>
      </c>
      <c r="C41" s="3">
        <v>30</v>
      </c>
      <c r="D41" s="3">
        <v>20</v>
      </c>
      <c r="E41" s="3">
        <v>20</v>
      </c>
      <c r="F41" s="3">
        <v>20</v>
      </c>
      <c r="H41" s="3" t="s">
        <v>8</v>
      </c>
      <c r="I41" s="3">
        <v>15</v>
      </c>
      <c r="J41" s="3">
        <v>25</v>
      </c>
      <c r="K41" s="3">
        <v>30</v>
      </c>
      <c r="L41" s="3">
        <v>30</v>
      </c>
      <c r="M41" s="3"/>
    </row>
    <row r="42" spans="1:13">
      <c r="A42" s="3" t="s">
        <v>8</v>
      </c>
      <c r="B42" s="3">
        <v>8</v>
      </c>
      <c r="C42" s="3">
        <v>12</v>
      </c>
      <c r="D42" s="3">
        <v>12</v>
      </c>
      <c r="E42" s="3">
        <v>15</v>
      </c>
      <c r="F42" s="3">
        <v>12</v>
      </c>
      <c r="H42" s="3" t="s">
        <v>8</v>
      </c>
      <c r="I42" s="3">
        <v>8</v>
      </c>
      <c r="J42" s="3">
        <v>12</v>
      </c>
      <c r="K42" s="3">
        <v>12</v>
      </c>
      <c r="L42" s="3">
        <v>15</v>
      </c>
      <c r="M42" s="3"/>
    </row>
    <row r="43" spans="1:13">
      <c r="A43" s="23" t="s">
        <v>667</v>
      </c>
      <c r="B43" s="24" t="s">
        <v>662</v>
      </c>
      <c r="C43" s="23"/>
      <c r="D43" s="23"/>
      <c r="E43" s="23"/>
      <c r="F43" s="25" t="s">
        <v>661</v>
      </c>
      <c r="H43" s="23" t="s">
        <v>667</v>
      </c>
      <c r="I43" s="24" t="s">
        <v>673</v>
      </c>
      <c r="J43" s="23"/>
      <c r="K43" s="23"/>
      <c r="L43" s="25" t="s">
        <v>674</v>
      </c>
      <c r="M43" s="23"/>
    </row>
    <row r="44" spans="1:13">
      <c r="B44" s="23"/>
      <c r="C44" s="23"/>
      <c r="D44" s="24" t="s">
        <v>662</v>
      </c>
      <c r="E44" s="25" t="s">
        <v>661</v>
      </c>
      <c r="F44" s="23"/>
      <c r="I44" s="23"/>
      <c r="J44" s="23"/>
      <c r="K44" s="23"/>
      <c r="L44" s="23"/>
      <c r="M44" s="23"/>
    </row>
    <row r="50" spans="1:6">
      <c r="A50" s="10" t="s">
        <v>668</v>
      </c>
      <c r="B50" s="10" t="s">
        <v>790</v>
      </c>
      <c r="C50" s="10" t="s">
        <v>791</v>
      </c>
      <c r="D50" s="10" t="s">
        <v>640</v>
      </c>
      <c r="E50" s="10" t="s">
        <v>656</v>
      </c>
      <c r="F50" s="10" t="s">
        <v>643</v>
      </c>
    </row>
    <row r="51" spans="1:6">
      <c r="A51" s="3" t="s">
        <v>213</v>
      </c>
      <c r="B51" s="3" t="s">
        <v>565</v>
      </c>
      <c r="C51" s="3" t="s">
        <v>225</v>
      </c>
      <c r="D51" s="3" t="s">
        <v>565</v>
      </c>
      <c r="E51" s="3" t="s">
        <v>225</v>
      </c>
      <c r="F51" s="3" t="s">
        <v>565</v>
      </c>
    </row>
    <row r="52" spans="1:6">
      <c r="A52" s="22" t="s">
        <v>665</v>
      </c>
      <c r="B52" s="22" t="s">
        <v>24</v>
      </c>
      <c r="C52" s="22" t="s">
        <v>23</v>
      </c>
      <c r="D52" s="22" t="s">
        <v>45</v>
      </c>
      <c r="E52" s="22" t="s">
        <v>792</v>
      </c>
      <c r="F52" s="22" t="s">
        <v>767</v>
      </c>
    </row>
    <row r="53" spans="1:6">
      <c r="A53" s="22" t="s">
        <v>666</v>
      </c>
      <c r="B53" s="22" t="s">
        <v>651</v>
      </c>
      <c r="C53" s="22" t="s">
        <v>651</v>
      </c>
      <c r="D53" s="22" t="s">
        <v>651</v>
      </c>
      <c r="E53" s="22" t="s">
        <v>652</v>
      </c>
      <c r="F53" s="22" t="s">
        <v>653</v>
      </c>
    </row>
    <row r="54" spans="1:6">
      <c r="A54" s="3" t="s">
        <v>571</v>
      </c>
      <c r="B54" s="3" t="s">
        <v>772</v>
      </c>
      <c r="C54" s="3" t="s">
        <v>771</v>
      </c>
      <c r="D54" s="3" t="s">
        <v>777</v>
      </c>
      <c r="E54" s="3" t="s">
        <v>782</v>
      </c>
      <c r="F54" s="3" t="s">
        <v>788</v>
      </c>
    </row>
    <row r="55" spans="1:6">
      <c r="A55" s="3" t="s">
        <v>7</v>
      </c>
      <c r="B55" s="3" t="s">
        <v>15</v>
      </c>
      <c r="C55" s="3" t="s">
        <v>15</v>
      </c>
      <c r="D55" s="3" t="s">
        <v>22</v>
      </c>
      <c r="E55" s="3" t="s">
        <v>22</v>
      </c>
      <c r="F55" s="3" t="s">
        <v>19</v>
      </c>
    </row>
    <row r="56" spans="1:6">
      <c r="A56" s="22" t="s">
        <v>27</v>
      </c>
      <c r="B56" s="22" t="s">
        <v>28</v>
      </c>
      <c r="C56" s="22" t="s">
        <v>28</v>
      </c>
      <c r="D56" s="22" t="s">
        <v>31</v>
      </c>
      <c r="E56" s="22" t="s">
        <v>31</v>
      </c>
      <c r="F56" s="22" t="s">
        <v>31</v>
      </c>
    </row>
    <row r="57" spans="1:6">
      <c r="A57" s="21" t="s">
        <v>10</v>
      </c>
      <c r="B57" s="21">
        <v>120</v>
      </c>
      <c r="C57" s="21">
        <v>100</v>
      </c>
      <c r="D57" s="21">
        <v>100</v>
      </c>
      <c r="E57" s="21">
        <v>100</v>
      </c>
      <c r="F57" s="21">
        <v>150</v>
      </c>
    </row>
    <row r="58" spans="1:6">
      <c r="A58" s="3" t="s">
        <v>8</v>
      </c>
      <c r="B58" s="3">
        <v>20</v>
      </c>
      <c r="C58" s="3">
        <v>20</v>
      </c>
      <c r="D58" s="3">
        <v>20</v>
      </c>
      <c r="E58" s="3">
        <v>20</v>
      </c>
      <c r="F58" s="3">
        <v>20</v>
      </c>
    </row>
    <row r="59" spans="1:6">
      <c r="A59" s="3" t="s">
        <v>9</v>
      </c>
      <c r="B59" s="3">
        <v>15</v>
      </c>
      <c r="C59" s="3">
        <v>15</v>
      </c>
      <c r="D59" s="3">
        <v>12</v>
      </c>
      <c r="E59" s="3">
        <v>12</v>
      </c>
      <c r="F59" s="3">
        <v>12</v>
      </c>
    </row>
    <row r="60" spans="1:6">
      <c r="A60" s="23" t="s">
        <v>667</v>
      </c>
      <c r="B60" s="24" t="s">
        <v>662</v>
      </c>
      <c r="C60" s="25" t="s">
        <v>661</v>
      </c>
      <c r="F60" s="23"/>
    </row>
    <row r="61" spans="1:6">
      <c r="A61" s="23"/>
      <c r="B61" s="23"/>
      <c r="C61" s="23"/>
      <c r="D61" s="24" t="s">
        <v>662</v>
      </c>
      <c r="E61" s="24" t="s">
        <v>662</v>
      </c>
      <c r="F61" s="25" t="s">
        <v>663</v>
      </c>
    </row>
    <row r="64" spans="1:6">
      <c r="A64" s="10" t="s">
        <v>670</v>
      </c>
      <c r="B64" s="10" t="s">
        <v>639</v>
      </c>
      <c r="C64" s="10" t="s">
        <v>640</v>
      </c>
      <c r="D64" s="10" t="s">
        <v>641</v>
      </c>
      <c r="E64" s="10" t="s">
        <v>642</v>
      </c>
      <c r="F64" s="10" t="s">
        <v>643</v>
      </c>
    </row>
    <row r="65" spans="1:6">
      <c r="A65" s="3" t="s">
        <v>213</v>
      </c>
      <c r="B65" s="3" t="s">
        <v>565</v>
      </c>
      <c r="C65" s="3" t="s">
        <v>225</v>
      </c>
      <c r="D65" s="3" t="s">
        <v>565</v>
      </c>
      <c r="E65" s="3" t="s">
        <v>808</v>
      </c>
      <c r="F65" s="3" t="s">
        <v>565</v>
      </c>
    </row>
    <row r="66" spans="1:6" ht="32.4">
      <c r="A66" s="22" t="s">
        <v>665</v>
      </c>
      <c r="B66" s="22" t="s">
        <v>14</v>
      </c>
      <c r="C66" s="22" t="s">
        <v>798</v>
      </c>
      <c r="D66" s="22" t="s">
        <v>802</v>
      </c>
      <c r="E66" s="22" t="s">
        <v>807</v>
      </c>
      <c r="F66" s="22" t="s">
        <v>802</v>
      </c>
    </row>
    <row r="67" spans="1:6">
      <c r="A67" s="22" t="s">
        <v>666</v>
      </c>
      <c r="B67" s="22" t="s">
        <v>795</v>
      </c>
      <c r="C67" s="22" t="s">
        <v>650</v>
      </c>
      <c r="D67" s="22" t="s">
        <v>795</v>
      </c>
      <c r="E67" s="22" t="s">
        <v>650</v>
      </c>
      <c r="F67" s="22" t="s">
        <v>650</v>
      </c>
    </row>
    <row r="68" spans="1:6">
      <c r="A68" s="3" t="s">
        <v>571</v>
      </c>
      <c r="B68" s="3" t="s">
        <v>818</v>
      </c>
      <c r="C68" s="3" t="s">
        <v>799</v>
      </c>
      <c r="D68" s="3" t="s">
        <v>804</v>
      </c>
      <c r="E68" s="3" t="s">
        <v>809</v>
      </c>
      <c r="F68" s="3" t="s">
        <v>809</v>
      </c>
    </row>
    <row r="69" spans="1:6">
      <c r="A69" s="3" t="s">
        <v>7</v>
      </c>
      <c r="B69" s="3" t="s">
        <v>22</v>
      </c>
      <c r="C69" s="3" t="s">
        <v>800</v>
      </c>
      <c r="D69" s="3" t="s">
        <v>803</v>
      </c>
      <c r="E69" s="3" t="s">
        <v>800</v>
      </c>
      <c r="F69" s="3" t="s">
        <v>800</v>
      </c>
    </row>
    <row r="70" spans="1:6">
      <c r="A70" s="22" t="s">
        <v>27</v>
      </c>
      <c r="B70" s="22" t="s">
        <v>814</v>
      </c>
      <c r="C70" s="22" t="s">
        <v>816</v>
      </c>
      <c r="D70" s="22" t="s">
        <v>814</v>
      </c>
      <c r="E70" s="22" t="s">
        <v>817</v>
      </c>
      <c r="F70" s="22" t="s">
        <v>817</v>
      </c>
    </row>
    <row r="71" spans="1:6">
      <c r="A71" s="21" t="s">
        <v>10</v>
      </c>
      <c r="B71" s="21" t="s">
        <v>812</v>
      </c>
      <c r="C71" s="21">
        <v>100</v>
      </c>
      <c r="D71" s="21">
        <v>50</v>
      </c>
      <c r="E71" s="21">
        <v>100</v>
      </c>
      <c r="F71" s="21">
        <v>100</v>
      </c>
    </row>
    <row r="72" spans="1:6">
      <c r="A72" s="3" t="s">
        <v>8</v>
      </c>
      <c r="B72" s="3">
        <v>20</v>
      </c>
      <c r="C72" s="3">
        <v>30</v>
      </c>
      <c r="D72" s="3">
        <v>10</v>
      </c>
      <c r="E72" s="3">
        <v>20</v>
      </c>
      <c r="F72" s="3">
        <v>20</v>
      </c>
    </row>
    <row r="73" spans="1:6">
      <c r="A73" s="3" t="s">
        <v>9</v>
      </c>
      <c r="B73" s="3">
        <v>15</v>
      </c>
      <c r="C73" s="3">
        <v>18</v>
      </c>
      <c r="D73" s="3">
        <v>8</v>
      </c>
      <c r="E73" s="3">
        <v>9</v>
      </c>
      <c r="F73" s="3">
        <v>9</v>
      </c>
    </row>
    <row r="74" spans="1:6">
      <c r="A74" s="23" t="s">
        <v>667</v>
      </c>
      <c r="B74" s="24" t="s">
        <v>662</v>
      </c>
      <c r="C74" s="25" t="s">
        <v>661</v>
      </c>
      <c r="F74" s="23"/>
    </row>
    <row r="75" spans="1:6">
      <c r="A75" s="23"/>
      <c r="B75" s="23"/>
      <c r="C75" s="23"/>
      <c r="D75" s="24" t="s">
        <v>662</v>
      </c>
      <c r="E75" s="24" t="s">
        <v>662</v>
      </c>
      <c r="F75" s="25" t="s">
        <v>663</v>
      </c>
    </row>
    <row r="79" spans="1:6">
      <c r="A79" s="10" t="s">
        <v>669</v>
      </c>
      <c r="B79" s="10" t="s">
        <v>639</v>
      </c>
      <c r="C79" s="10" t="s">
        <v>640</v>
      </c>
      <c r="D79" s="10" t="s">
        <v>641</v>
      </c>
      <c r="E79" s="10" t="s">
        <v>642</v>
      </c>
      <c r="F79" s="10" t="s">
        <v>643</v>
      </c>
    </row>
    <row r="80" spans="1:6">
      <c r="A80" s="3" t="s">
        <v>213</v>
      </c>
      <c r="B80" s="3" t="s">
        <v>565</v>
      </c>
      <c r="C80" s="3" t="s">
        <v>565</v>
      </c>
      <c r="D80" s="3" t="s">
        <v>832</v>
      </c>
      <c r="E80" s="3" t="s">
        <v>832</v>
      </c>
      <c r="F80" s="3" t="s">
        <v>565</v>
      </c>
    </row>
    <row r="81" spans="1:6">
      <c r="A81" s="22" t="s">
        <v>665</v>
      </c>
      <c r="B81" s="22" t="s">
        <v>14</v>
      </c>
      <c r="C81" s="22" t="s">
        <v>24</v>
      </c>
      <c r="D81" s="22" t="s">
        <v>761</v>
      </c>
      <c r="E81" s="22" t="s">
        <v>761</v>
      </c>
      <c r="F81" s="22" t="s">
        <v>802</v>
      </c>
    </row>
    <row r="82" spans="1:6">
      <c r="A82" s="22" t="s">
        <v>666</v>
      </c>
      <c r="B82" s="22" t="s">
        <v>795</v>
      </c>
      <c r="C82" s="22" t="s">
        <v>830</v>
      </c>
      <c r="D82" s="22" t="s">
        <v>830</v>
      </c>
      <c r="E82" s="22" t="s">
        <v>650</v>
      </c>
      <c r="F82" s="22" t="s">
        <v>650</v>
      </c>
    </row>
    <row r="83" spans="1:6">
      <c r="A83" s="3" t="s">
        <v>571</v>
      </c>
      <c r="B83" s="3" t="s">
        <v>818</v>
      </c>
      <c r="C83" s="3" t="s">
        <v>833</v>
      </c>
      <c r="D83" s="3" t="s">
        <v>833</v>
      </c>
      <c r="E83" s="3" t="s">
        <v>834</v>
      </c>
      <c r="F83" s="3" t="s">
        <v>834</v>
      </c>
    </row>
    <row r="84" spans="1:6">
      <c r="A84" s="3" t="s">
        <v>7</v>
      </c>
      <c r="B84" s="3" t="s">
        <v>15</v>
      </c>
      <c r="C84" s="3" t="s">
        <v>835</v>
      </c>
      <c r="D84" s="3" t="s">
        <v>835</v>
      </c>
      <c r="E84" s="3" t="s">
        <v>835</v>
      </c>
      <c r="F84" s="3" t="s">
        <v>836</v>
      </c>
    </row>
    <row r="85" spans="1:6">
      <c r="A85" s="22" t="s">
        <v>27</v>
      </c>
      <c r="B85" s="22" t="s">
        <v>814</v>
      </c>
      <c r="C85" s="22" t="s">
        <v>816</v>
      </c>
      <c r="D85" s="22" t="s">
        <v>816</v>
      </c>
      <c r="E85" s="22" t="s">
        <v>816</v>
      </c>
      <c r="F85" s="22" t="s">
        <v>817</v>
      </c>
    </row>
    <row r="86" spans="1:6">
      <c r="A86" s="21" t="s">
        <v>10</v>
      </c>
      <c r="B86" s="45" t="s">
        <v>837</v>
      </c>
      <c r="C86" s="45" t="s">
        <v>839</v>
      </c>
      <c r="D86" s="45" t="s">
        <v>839</v>
      </c>
      <c r="E86" s="21">
        <v>120</v>
      </c>
      <c r="F86" s="21">
        <v>120</v>
      </c>
    </row>
    <row r="87" spans="1:6">
      <c r="A87" s="3" t="s">
        <v>8</v>
      </c>
      <c r="B87" s="3">
        <v>20</v>
      </c>
      <c r="C87" s="3">
        <v>20</v>
      </c>
      <c r="D87" s="3">
        <v>20</v>
      </c>
      <c r="E87" s="3">
        <v>20</v>
      </c>
      <c r="F87" s="3">
        <v>20</v>
      </c>
    </row>
    <row r="88" spans="1:6">
      <c r="A88" s="3" t="s">
        <v>9</v>
      </c>
      <c r="B88" s="3">
        <v>15</v>
      </c>
      <c r="C88" s="3">
        <v>12</v>
      </c>
      <c r="D88" s="3">
        <v>12</v>
      </c>
      <c r="E88" s="3">
        <v>12</v>
      </c>
      <c r="F88" s="3">
        <v>9</v>
      </c>
    </row>
  </sheetData>
  <phoneticPr fontId="1"/>
  <conditionalFormatting sqref="A12:F12">
    <cfRule type="cellIs" dxfId="77" priority="92" operator="equal">
      <formula>"D"</formula>
    </cfRule>
    <cfRule type="cellIs" dxfId="76" priority="93" operator="equal">
      <formula>"C"</formula>
    </cfRule>
    <cfRule type="cellIs" dxfId="75" priority="94" operator="equal">
      <formula>"B"</formula>
    </cfRule>
  </conditionalFormatting>
  <conditionalFormatting sqref="A11:F11 A7:F9">
    <cfRule type="beginsWith" dxfId="74" priority="89" operator="beginsWith" text="3">
      <formula>LEFT(A7,LEN("3"))="3"</formula>
    </cfRule>
    <cfRule type="beginsWith" dxfId="73" priority="90" operator="beginsWith" text="2">
      <formula>LEFT(A7,LEN("2"))="2"</formula>
    </cfRule>
    <cfRule type="beginsWith" dxfId="72" priority="91" operator="beginsWith" text="1">
      <formula>LEFT(A7,LEN("1"))="1"</formula>
    </cfRule>
  </conditionalFormatting>
  <conditionalFormatting sqref="A39:F39">
    <cfRule type="cellIs" dxfId="71" priority="73" operator="equal">
      <formula>"D"</formula>
    </cfRule>
    <cfRule type="cellIs" dxfId="70" priority="74" operator="equal">
      <formula>"C"</formula>
    </cfRule>
    <cfRule type="cellIs" dxfId="69" priority="75" operator="equal">
      <formula>"B"</formula>
    </cfRule>
  </conditionalFormatting>
  <conditionalFormatting sqref="A38:F38 A34:F34 B35:F36">
    <cfRule type="beginsWith" dxfId="68" priority="70" operator="beginsWith" text="3">
      <formula>LEFT(A34,LEN("3"))="3"</formula>
    </cfRule>
    <cfRule type="beginsWith" dxfId="67" priority="71" operator="beginsWith" text="2">
      <formula>LEFT(A34,LEN("2"))="2"</formula>
    </cfRule>
    <cfRule type="beginsWith" dxfId="66" priority="72" operator="beginsWith" text="1">
      <formula>LEFT(A34,LEN("1"))="1"</formula>
    </cfRule>
  </conditionalFormatting>
  <conditionalFormatting sqref="A25:F25">
    <cfRule type="cellIs" dxfId="65" priority="79" operator="equal">
      <formula>"D"</formula>
    </cfRule>
    <cfRule type="cellIs" dxfId="64" priority="80" operator="equal">
      <formula>"C"</formula>
    </cfRule>
    <cfRule type="cellIs" dxfId="63" priority="81" operator="equal">
      <formula>"B"</formula>
    </cfRule>
  </conditionalFormatting>
  <conditionalFormatting sqref="A24:F24 A20:F20 B21:F22">
    <cfRule type="beginsWith" dxfId="62" priority="76" operator="beginsWith" text="3">
      <formula>LEFT(A20,LEN("3"))="3"</formula>
    </cfRule>
    <cfRule type="beginsWith" dxfId="61" priority="77" operator="beginsWith" text="2">
      <formula>LEFT(A20,LEN("2"))="2"</formula>
    </cfRule>
    <cfRule type="beginsWith" dxfId="60" priority="78" operator="beginsWith" text="1">
      <formula>LEFT(A20,LEN("1"))="1"</formula>
    </cfRule>
  </conditionalFormatting>
  <conditionalFormatting sqref="A21:A22">
    <cfRule type="beginsWith" dxfId="59" priority="67" operator="beginsWith" text="3">
      <formula>LEFT(A21,LEN("3"))="3"</formula>
    </cfRule>
    <cfRule type="beginsWith" dxfId="58" priority="68" operator="beginsWith" text="2">
      <formula>LEFT(A21,LEN("2"))="2"</formula>
    </cfRule>
    <cfRule type="beginsWith" dxfId="57" priority="69" operator="beginsWith" text="1">
      <formula>LEFT(A21,LEN("1"))="1"</formula>
    </cfRule>
  </conditionalFormatting>
  <conditionalFormatting sqref="A35:A36">
    <cfRule type="beginsWith" dxfId="56" priority="64" operator="beginsWith" text="3">
      <formula>LEFT(A35,LEN("3"))="3"</formula>
    </cfRule>
    <cfRule type="beginsWith" dxfId="55" priority="65" operator="beginsWith" text="2">
      <formula>LEFT(A35,LEN("2"))="2"</formula>
    </cfRule>
    <cfRule type="beginsWith" dxfId="54" priority="66" operator="beginsWith" text="1">
      <formula>LEFT(A35,LEN("1"))="1"</formula>
    </cfRule>
  </conditionalFormatting>
  <conditionalFormatting sqref="H12:M12">
    <cfRule type="cellIs" dxfId="53" priority="61" operator="equal">
      <formula>"D"</formula>
    </cfRule>
    <cfRule type="cellIs" dxfId="52" priority="62" operator="equal">
      <formula>"C"</formula>
    </cfRule>
    <cfRule type="cellIs" dxfId="51" priority="63" operator="equal">
      <formula>"B"</formula>
    </cfRule>
  </conditionalFormatting>
  <conditionalFormatting sqref="H11:M11 H7:M9">
    <cfRule type="beginsWith" dxfId="50" priority="58" operator="beginsWith" text="3">
      <formula>LEFT(H7,LEN("3"))="3"</formula>
    </cfRule>
    <cfRule type="beginsWith" dxfId="49" priority="59" operator="beginsWith" text="2">
      <formula>LEFT(H7,LEN("2"))="2"</formula>
    </cfRule>
    <cfRule type="beginsWith" dxfId="48" priority="60" operator="beginsWith" text="1">
      <formula>LEFT(H7,LEN("1"))="1"</formula>
    </cfRule>
  </conditionalFormatting>
  <conditionalFormatting sqref="H39:M39">
    <cfRule type="cellIs" dxfId="47" priority="49" operator="equal">
      <formula>"D"</formula>
    </cfRule>
    <cfRule type="cellIs" dxfId="46" priority="50" operator="equal">
      <formula>"C"</formula>
    </cfRule>
    <cfRule type="cellIs" dxfId="45" priority="51" operator="equal">
      <formula>"B"</formula>
    </cfRule>
  </conditionalFormatting>
  <conditionalFormatting sqref="H38:M38 H34:I34 I36:M36 I35 K34:M35">
    <cfRule type="beginsWith" dxfId="44" priority="46" operator="beginsWith" text="3">
      <formula>LEFT(H34,LEN("3"))="3"</formula>
    </cfRule>
    <cfRule type="beginsWith" dxfId="43" priority="47" operator="beginsWith" text="2">
      <formula>LEFT(H34,LEN("2"))="2"</formula>
    </cfRule>
    <cfRule type="beginsWith" dxfId="42" priority="48" operator="beginsWith" text="1">
      <formula>LEFT(H34,LEN("1"))="1"</formula>
    </cfRule>
  </conditionalFormatting>
  <conditionalFormatting sqref="H25:M25">
    <cfRule type="cellIs" dxfId="41" priority="55" operator="equal">
      <formula>"D"</formula>
    </cfRule>
    <cfRule type="cellIs" dxfId="40" priority="56" operator="equal">
      <formula>"C"</formula>
    </cfRule>
    <cfRule type="cellIs" dxfId="39" priority="57" operator="equal">
      <formula>"B"</formula>
    </cfRule>
  </conditionalFormatting>
  <conditionalFormatting sqref="H24:M24 H20:M20 I21:M22">
    <cfRule type="beginsWith" dxfId="38" priority="52" operator="beginsWith" text="3">
      <formula>LEFT(H20,LEN("3"))="3"</formula>
    </cfRule>
    <cfRule type="beginsWith" dxfId="37" priority="53" operator="beginsWith" text="2">
      <formula>LEFT(H20,LEN("2"))="2"</formula>
    </cfRule>
    <cfRule type="beginsWith" dxfId="36" priority="54" operator="beginsWith" text="1">
      <formula>LEFT(H20,LEN("1"))="1"</formula>
    </cfRule>
  </conditionalFormatting>
  <conditionalFormatting sqref="H21:H22">
    <cfRule type="beginsWith" dxfId="35" priority="43" operator="beginsWith" text="3">
      <formula>LEFT(H21,LEN("3"))="3"</formula>
    </cfRule>
    <cfRule type="beginsWith" dxfId="34" priority="44" operator="beginsWith" text="2">
      <formula>LEFT(H21,LEN("2"))="2"</formula>
    </cfRule>
    <cfRule type="beginsWith" dxfId="33" priority="45" operator="beginsWith" text="1">
      <formula>LEFT(H21,LEN("1"))="1"</formula>
    </cfRule>
  </conditionalFormatting>
  <conditionalFormatting sqref="H35:H36">
    <cfRule type="beginsWith" dxfId="32" priority="40" operator="beginsWith" text="3">
      <formula>LEFT(H35,LEN("3"))="3"</formula>
    </cfRule>
    <cfRule type="beginsWith" dxfId="31" priority="41" operator="beginsWith" text="2">
      <formula>LEFT(H35,LEN("2"))="2"</formula>
    </cfRule>
    <cfRule type="beginsWith" dxfId="30" priority="42" operator="beginsWith" text="1">
      <formula>LEFT(H35,LEN("1"))="1"</formula>
    </cfRule>
  </conditionalFormatting>
  <conditionalFormatting sqref="J34:J35">
    <cfRule type="beginsWith" dxfId="29" priority="37" operator="beginsWith" text="3">
      <formula>LEFT(J34,LEN("3"))="3"</formula>
    </cfRule>
    <cfRule type="beginsWith" dxfId="28" priority="38" operator="beginsWith" text="2">
      <formula>LEFT(J34,LEN("2"))="2"</formula>
    </cfRule>
    <cfRule type="beginsWith" dxfId="27" priority="39" operator="beginsWith" text="1">
      <formula>LEFT(J34,LEN("1"))="1"</formula>
    </cfRule>
  </conditionalFormatting>
  <conditionalFormatting sqref="A56:F56">
    <cfRule type="cellIs" dxfId="26" priority="28" operator="equal">
      <formula>"D"</formula>
    </cfRule>
    <cfRule type="cellIs" dxfId="25" priority="29" operator="equal">
      <formula>"C"</formula>
    </cfRule>
    <cfRule type="cellIs" dxfId="24" priority="30" operator="equal">
      <formula>"B"</formula>
    </cfRule>
  </conditionalFormatting>
  <conditionalFormatting sqref="A55:F55 A51:F51 A52:E52 A53:F53">
    <cfRule type="beginsWith" dxfId="23" priority="25" operator="beginsWith" text="3">
      <formula>LEFT(A51,LEN("3"))="3"</formula>
    </cfRule>
    <cfRule type="beginsWith" dxfId="22" priority="26" operator="beginsWith" text="2">
      <formula>LEFT(A51,LEN("2"))="2"</formula>
    </cfRule>
    <cfRule type="beginsWith" dxfId="21" priority="27" operator="beginsWith" text="1">
      <formula>LEFT(A51,LEN("1"))="1"</formula>
    </cfRule>
  </conditionalFormatting>
  <conditionalFormatting sqref="F52">
    <cfRule type="beginsWith" dxfId="20" priority="19" operator="beginsWith" text="3">
      <formula>LEFT(F52,LEN("3"))="3"</formula>
    </cfRule>
    <cfRule type="beginsWith" dxfId="19" priority="20" operator="beginsWith" text="2">
      <formula>LEFT(F52,LEN("2"))="2"</formula>
    </cfRule>
    <cfRule type="beginsWith" dxfId="18" priority="21" operator="beginsWith" text="1">
      <formula>LEFT(F52,LEN("1"))="1"</formula>
    </cfRule>
  </conditionalFormatting>
  <conditionalFormatting sqref="A70:F70">
    <cfRule type="cellIs" dxfId="17" priority="16" operator="equal">
      <formula>"D"</formula>
    </cfRule>
    <cfRule type="cellIs" dxfId="16" priority="17" operator="equal">
      <formula>"C"</formula>
    </cfRule>
    <cfRule type="cellIs" dxfId="15" priority="18" operator="equal">
      <formula>"B"</formula>
    </cfRule>
  </conditionalFormatting>
  <conditionalFormatting sqref="A69:F69 A65:F65 A66:E66 A67:F67">
    <cfRule type="beginsWith" dxfId="14" priority="13" operator="beginsWith" text="3">
      <formula>LEFT(A65,LEN("3"))="3"</formula>
    </cfRule>
    <cfRule type="beginsWith" dxfId="13" priority="14" operator="beginsWith" text="2">
      <formula>LEFT(A65,LEN("2"))="2"</formula>
    </cfRule>
    <cfRule type="beginsWith" dxfId="12" priority="15" operator="beginsWith" text="1">
      <formula>LEFT(A65,LEN("1"))="1"</formula>
    </cfRule>
  </conditionalFormatting>
  <conditionalFormatting sqref="F66">
    <cfRule type="beginsWith" dxfId="11" priority="10" operator="beginsWith" text="3">
      <formula>LEFT(F66,LEN("3"))="3"</formula>
    </cfRule>
    <cfRule type="beginsWith" dxfId="10" priority="11" operator="beginsWith" text="2">
      <formula>LEFT(F66,LEN("2"))="2"</formula>
    </cfRule>
    <cfRule type="beginsWith" dxfId="9" priority="12" operator="beginsWith" text="1">
      <formula>LEFT(F66,LEN("1"))="1"</formula>
    </cfRule>
  </conditionalFormatting>
  <conditionalFormatting sqref="A85:F85">
    <cfRule type="cellIs" dxfId="8" priority="7" operator="equal">
      <formula>"D"</formula>
    </cfRule>
    <cfRule type="cellIs" dxfId="7" priority="8" operator="equal">
      <formula>"C"</formula>
    </cfRule>
    <cfRule type="cellIs" dxfId="6" priority="9" operator="equal">
      <formula>"B"</formula>
    </cfRule>
  </conditionalFormatting>
  <conditionalFormatting sqref="A84:F84 A80:F80 A81:E81 A82:F82">
    <cfRule type="beginsWith" dxfId="5" priority="4" operator="beginsWith" text="3">
      <formula>LEFT(A80,LEN("3"))="3"</formula>
    </cfRule>
    <cfRule type="beginsWith" dxfId="4" priority="5" operator="beginsWith" text="2">
      <formula>LEFT(A80,LEN("2"))="2"</formula>
    </cfRule>
    <cfRule type="beginsWith" dxfId="3" priority="6" operator="beginsWith" text="1">
      <formula>LEFT(A80,LEN("1"))="1"</formula>
    </cfRule>
  </conditionalFormatting>
  <conditionalFormatting sqref="F81">
    <cfRule type="beginsWith" dxfId="2" priority="1" operator="beginsWith" text="3">
      <formula>LEFT(F81,LEN("3"))="3"</formula>
    </cfRule>
    <cfRule type="beginsWith" dxfId="1" priority="2" operator="beginsWith" text="2">
      <formula>LEFT(F81,LEN("2"))="2"</formula>
    </cfRule>
    <cfRule type="beginsWith" dxfId="0" priority="3" operator="beginsWith" text="1">
      <formula>LEFT(F81,LEN("1"))="1"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ⅠⅢ構文</vt:lpstr>
      <vt:lpstr>H24~R3</vt:lpstr>
      <vt:lpstr>Sheet3</vt:lpstr>
      <vt:lpstr>'H24~R3'!Print_Area</vt:lpstr>
      <vt:lpstr>'H24~R3'!Print_Titles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2018-08-15T06:35:51Z</cp:lastPrinted>
  <dcterms:created xsi:type="dcterms:W3CDTF">2017-08-30T22:12:55Z</dcterms:created>
  <dcterms:modified xsi:type="dcterms:W3CDTF">2022-10-11T14:56:09Z</dcterms:modified>
</cp:coreProperties>
</file>